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05" windowHeight="4530" firstSheet="3" activeTab="5"/>
  </bookViews>
  <sheets>
    <sheet name="表一 收入支出决算总表" sheetId="1" r:id="rId1"/>
    <sheet name="表二 收入决算表" sheetId="2" r:id="rId2"/>
    <sheet name="表三 支出决算表" sheetId="3" r:id="rId3"/>
    <sheet name="表四 财政拨款收入支出决算总表" sheetId="4" r:id="rId4"/>
    <sheet name="表五 一般公共预算财政拨款支出决算表" sheetId="5" r:id="rId5"/>
    <sheet name="表六 一般公共预算财政拨款基本支出决算表" sheetId="6" r:id="rId6"/>
    <sheet name="表七 一般公共预算财政拨款安排的“三公”经费支出决算表" sheetId="7" r:id="rId7"/>
    <sheet name="表八 政府性基金预算财政拨款收入支出决算表" sheetId="8" r:id="rId8"/>
  </sheets>
  <definedNames/>
  <calcPr fullCalcOnLoad="1"/>
</workbook>
</file>

<file path=xl/sharedStrings.xml><?xml version="1.0" encoding="utf-8"?>
<sst xmlns="http://schemas.openxmlformats.org/spreadsheetml/2006/main" count="967" uniqueCount="307">
  <si>
    <t>单位：万元</t>
  </si>
  <si>
    <t>收    入</t>
  </si>
  <si>
    <t>支    出</t>
  </si>
  <si>
    <t>项目</t>
  </si>
  <si>
    <t>决算数</t>
  </si>
  <si>
    <t>一、一般公共服务支出</t>
  </si>
  <si>
    <t>二、外交支出</t>
  </si>
  <si>
    <t>本年收入合计</t>
  </si>
  <si>
    <t>本年支出合计</t>
  </si>
  <si>
    <t>　用事业基金弥补收支差额</t>
  </si>
  <si>
    <t>结余分配</t>
  </si>
  <si>
    <t>　上年结转</t>
  </si>
  <si>
    <t>年末结转与结余</t>
  </si>
  <si>
    <t>收入总计</t>
  </si>
  <si>
    <t>支出总计</t>
  </si>
  <si>
    <t>注：本表反映部门本年度的总收支和年末结转结余情况。</t>
  </si>
  <si>
    <t>三、国防支出</t>
  </si>
  <si>
    <t>四、公共安全支出</t>
  </si>
  <si>
    <t>五、教育支出</t>
  </si>
  <si>
    <t>六、科学技术支出</t>
  </si>
  <si>
    <t>八、社会保障和就业支出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</si>
  <si>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</si>
  <si>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</si>
  <si>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</si>
  <si>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</si>
  <si>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</si>
  <si>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</si>
  <si>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</si>
  <si>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</si>
  <si>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十九、住房保障支出</t>
  </si>
  <si>
    <t>二十、粮油物资储备支出</t>
  </si>
  <si>
    <t>财政拨款收入</t>
  </si>
  <si>
    <t>上级补助收入</t>
  </si>
  <si>
    <t>事业收入</t>
  </si>
  <si>
    <t>经营收入</t>
  </si>
  <si>
    <t>附属单位上缴收入</t>
  </si>
  <si>
    <t>其他收入</t>
  </si>
  <si>
    <t>科目名称</t>
  </si>
  <si>
    <t>栏次</t>
  </si>
  <si>
    <t>合计</t>
  </si>
  <si>
    <t>类</t>
  </si>
  <si>
    <t/>
  </si>
  <si>
    <t>小计</t>
  </si>
  <si>
    <t>款</t>
  </si>
  <si>
    <t>项</t>
  </si>
  <si>
    <t>1</t>
  </si>
  <si>
    <t>2</t>
  </si>
  <si>
    <t>3</t>
  </si>
  <si>
    <t>4</t>
  </si>
  <si>
    <t>5</t>
  </si>
  <si>
    <t>6</t>
  </si>
  <si>
    <t>7</t>
  </si>
  <si>
    <t>208</t>
  </si>
  <si>
    <t>社会保障和就业支出</t>
  </si>
  <si>
    <t>20805</t>
  </si>
  <si>
    <t>行政事业单位离退休</t>
  </si>
  <si>
    <t>2080501</t>
  </si>
  <si>
    <t xml:space="preserve">  归口管理的行政单位离退休</t>
  </si>
  <si>
    <t>2080502</t>
  </si>
  <si>
    <t xml:space="preserve">  事业单位离退休</t>
  </si>
  <si>
    <t>210</t>
  </si>
  <si>
    <t>21011</t>
  </si>
  <si>
    <t>2101101</t>
  </si>
  <si>
    <t>2101102</t>
  </si>
  <si>
    <t>212</t>
  </si>
  <si>
    <t>城乡社区支出</t>
  </si>
  <si>
    <t>21208</t>
  </si>
  <si>
    <t>国有土地使用权出让收入及对应专项债务收入安排的支出</t>
  </si>
  <si>
    <t>2120803</t>
  </si>
  <si>
    <t>215</t>
  </si>
  <si>
    <t>资源勘探信息等支出</t>
  </si>
  <si>
    <t xml:space="preserve">  行政运行</t>
  </si>
  <si>
    <t>21502</t>
  </si>
  <si>
    <t>制造业</t>
  </si>
  <si>
    <t>2150201</t>
  </si>
  <si>
    <t>2150202</t>
  </si>
  <si>
    <t xml:space="preserve">  一般行政管理事务</t>
  </si>
  <si>
    <t>2150299</t>
  </si>
  <si>
    <t xml:space="preserve">  其他制造业支出</t>
  </si>
  <si>
    <t>21505</t>
  </si>
  <si>
    <t>工业和信息产业监管</t>
  </si>
  <si>
    <t>2150502</t>
  </si>
  <si>
    <t>2150599</t>
  </si>
  <si>
    <t xml:space="preserve">  其他工业和信息产业监管支出</t>
  </si>
  <si>
    <t>21508</t>
  </si>
  <si>
    <t>支持中小企业发展和管理支出</t>
  </si>
  <si>
    <t>2150805</t>
  </si>
  <si>
    <t xml:space="preserve">  中小企业发展专项</t>
  </si>
  <si>
    <t>2150899</t>
  </si>
  <si>
    <t xml:space="preserve">  其他支持中小企业发展和管理支出</t>
  </si>
  <si>
    <t>21599</t>
  </si>
  <si>
    <t>2159999</t>
  </si>
  <si>
    <t xml:space="preserve">  其他资源勘探信息等支出</t>
  </si>
  <si>
    <t>221</t>
  </si>
  <si>
    <t>住房保障支出</t>
  </si>
  <si>
    <t>22102</t>
  </si>
  <si>
    <t>住房改革支出</t>
  </si>
  <si>
    <t>2210201</t>
  </si>
  <si>
    <t xml:space="preserve">  住房公积金</t>
  </si>
  <si>
    <t>2210203</t>
  </si>
  <si>
    <t xml:space="preserve">  购房补贴</t>
  </si>
  <si>
    <t>229</t>
  </si>
  <si>
    <t>其他支出</t>
  </si>
  <si>
    <t>22999</t>
  </si>
  <si>
    <t>2299901</t>
  </si>
  <si>
    <t xml:space="preserve">  其他支出</t>
  </si>
  <si>
    <t>支出功能项目</t>
  </si>
  <si>
    <t>科目编码</t>
  </si>
  <si>
    <t>单位：万元</t>
  </si>
  <si>
    <t>单位：万元</t>
  </si>
  <si>
    <t>支出功能项目</t>
  </si>
  <si>
    <t>基本支出</t>
  </si>
  <si>
    <t>项目支出</t>
  </si>
  <si>
    <t>上缴上级支出</t>
  </si>
  <si>
    <t>经营支出</t>
  </si>
  <si>
    <t>对附属单位补助支出</t>
  </si>
  <si>
    <t>表三：支出决算表</t>
  </si>
  <si>
    <t>收 入</t>
  </si>
  <si>
    <t>支 出</t>
  </si>
  <si>
    <t>项 目</t>
  </si>
  <si>
    <t>行次</t>
  </si>
  <si>
    <t>金额</t>
  </si>
  <si>
    <t>一般公共预算财政拨款</t>
  </si>
  <si>
    <t>政府性基金预算财政拨款</t>
  </si>
  <si>
    <t>栏 次</t>
  </si>
  <si>
    <t>一、一般公共预算财政拨款</t>
  </si>
  <si>
    <t>二、政府性基金预算财政拨款</t>
  </si>
  <si>
    <t>年末结转和结余</t>
  </si>
  <si>
    <t>注：本表反映部门本年度一般公共预算财政拨款和政府性基金预算财政拨款的总收支和年末结转结余情况。</t>
  </si>
  <si>
    <t>本年收入合计</t>
  </si>
  <si>
    <t xml:space="preserve">    年初财政拨款结转和结余</t>
  </si>
  <si>
    <t xml:space="preserve">        一般公共预算财政拨款</t>
  </si>
  <si>
    <t xml:space="preserve">        政府性基金预算财政拨款</t>
  </si>
  <si>
    <t>人员经费</t>
  </si>
  <si>
    <t>公用经费</t>
  </si>
  <si>
    <t>经济分类科目编码</t>
  </si>
  <si>
    <t>工资福利支出</t>
  </si>
  <si>
    <t>商品和服务支出　</t>
  </si>
  <si>
    <t>　津贴补贴</t>
  </si>
  <si>
    <t>　伙食补助费</t>
  </si>
  <si>
    <t>　绩效工资</t>
  </si>
  <si>
    <t>　机关事业单位基本养老保险缴费</t>
  </si>
  <si>
    <t>　职业年金缴费</t>
  </si>
  <si>
    <t>其他支出　</t>
  </si>
  <si>
    <t>公用经费合计</t>
  </si>
  <si>
    <t>表六：一般公共预算财政拨款基本支出决算表</t>
  </si>
  <si>
    <t>人员经费合计</t>
  </si>
  <si>
    <t>注：本表反映部门本年度一般公共预算财政拨款基本支出明细情况。</t>
  </si>
  <si>
    <t>　基本工资</t>
  </si>
  <si>
    <t>　办公费　</t>
  </si>
  <si>
    <t>　印刷费　</t>
  </si>
  <si>
    <t>　咨询费　</t>
  </si>
  <si>
    <t>　手续费　</t>
  </si>
  <si>
    <t>　水费　</t>
  </si>
  <si>
    <t>　电费　</t>
  </si>
  <si>
    <t>　邮电费　</t>
  </si>
  <si>
    <t>　取暖费　</t>
  </si>
  <si>
    <t>　物业管理费　</t>
  </si>
  <si>
    <t>　差旅费</t>
  </si>
  <si>
    <t>　因公出国（境）费用</t>
  </si>
  <si>
    <t>　维修（护）费</t>
  </si>
  <si>
    <t>　租赁费</t>
  </si>
  <si>
    <t>　会议费</t>
  </si>
  <si>
    <t>　培训费</t>
  </si>
  <si>
    <t>　公务接待费</t>
  </si>
  <si>
    <t>　专用材料费</t>
  </si>
  <si>
    <t>　被装购置费</t>
  </si>
  <si>
    <t>　专用燃料费</t>
  </si>
  <si>
    <t>　劳务费</t>
  </si>
  <si>
    <t>　委托业务费</t>
  </si>
  <si>
    <t>　工会经费</t>
  </si>
  <si>
    <t>　福利费</t>
  </si>
  <si>
    <t>　公务用车运行维护费</t>
  </si>
  <si>
    <t>　税金及附加费用</t>
  </si>
  <si>
    <t>　其他商品和服务支出</t>
  </si>
  <si>
    <t>　其他交通费用</t>
  </si>
  <si>
    <t>　其他对个人和家庭的补助支出</t>
  </si>
  <si>
    <t>　奖励金</t>
  </si>
  <si>
    <t>　助学金</t>
  </si>
  <si>
    <t>　救济费</t>
  </si>
  <si>
    <t>　生活补助</t>
  </si>
  <si>
    <t>　抚恤金</t>
  </si>
  <si>
    <t>　退职（役）费</t>
  </si>
  <si>
    <t>　退休费</t>
  </si>
  <si>
    <t>　离休费</t>
  </si>
  <si>
    <t>因公出国</t>
  </si>
  <si>
    <t>公务用车购置及运行费</t>
  </si>
  <si>
    <t>公务接</t>
  </si>
  <si>
    <t>(境）费</t>
  </si>
  <si>
    <t>公务用车 购置费</t>
  </si>
  <si>
    <t>公务用车 运行费</t>
  </si>
  <si>
    <t>待费</t>
  </si>
  <si>
    <t>表七：一般公共预算财政拨款安排的“三公”经费支出决算表</t>
  </si>
  <si>
    <t>待费</t>
  </si>
  <si>
    <t>表五：一般公共预算财政拨款支出决算表</t>
  </si>
  <si>
    <t>表四：财政拨款收入支出决算总表</t>
  </si>
  <si>
    <t>表二：收入决算表</t>
  </si>
  <si>
    <t>表一：收入支出决算总表</t>
  </si>
  <si>
    <t>表八：政府性基金预算财政拨款收入支出决算表</t>
  </si>
  <si>
    <t>上年结转和结余</t>
  </si>
  <si>
    <t>本年收入</t>
  </si>
  <si>
    <t>本年支出</t>
  </si>
  <si>
    <t>支出功能分类科目编码</t>
  </si>
  <si>
    <t>基本支出结转和结余</t>
  </si>
  <si>
    <t>项目支出结转和结余</t>
  </si>
  <si>
    <t>二、上级补助收入</t>
  </si>
  <si>
    <t>三、事业收入</t>
  </si>
  <si>
    <t>四、事业单位经营收入</t>
  </si>
  <si>
    <t>五、其他收入</t>
  </si>
  <si>
    <t>一、财政拨款</t>
  </si>
  <si>
    <t>类</t>
  </si>
  <si>
    <t>款</t>
  </si>
  <si>
    <t>项</t>
  </si>
  <si>
    <t xml:space="preserve">  城市建设支出</t>
  </si>
  <si>
    <t>2080505</t>
  </si>
  <si>
    <t xml:space="preserve">  机关事业单位基本养老保险缴费支出</t>
  </si>
  <si>
    <t>行政事业单位医疗</t>
  </si>
  <si>
    <t xml:space="preserve">  行政单位医疗</t>
  </si>
  <si>
    <t xml:space="preserve">  事业单位医疗</t>
  </si>
  <si>
    <t>2101103</t>
  </si>
  <si>
    <t xml:space="preserve">  公务员医疗补助</t>
  </si>
  <si>
    <t>2101199</t>
  </si>
  <si>
    <t xml:space="preserve">  其他行政事业单位医疗支出</t>
  </si>
  <si>
    <t>211</t>
  </si>
  <si>
    <t>节能环保支出</t>
  </si>
  <si>
    <t>21110</t>
  </si>
  <si>
    <t>能源节约利用</t>
  </si>
  <si>
    <t>2111001</t>
  </si>
  <si>
    <t xml:space="preserve">  能源节约利用</t>
  </si>
  <si>
    <t>其他资源勘探信息等支出</t>
  </si>
  <si>
    <t>　其他工资福利支出</t>
  </si>
  <si>
    <t>　职工基本医疗保险缴费</t>
  </si>
  <si>
    <t>　公务员医疗保险缴费</t>
  </si>
  <si>
    <t>　其他社会保障缴费</t>
  </si>
  <si>
    <t>　住房公积金</t>
  </si>
  <si>
    <t>　医疗费</t>
  </si>
  <si>
    <t>对个人和家庭的补助</t>
  </si>
  <si>
    <t>　医疗费补助</t>
  </si>
  <si>
    <t>　个人农业生产补贴</t>
  </si>
  <si>
    <t>债务利息及费用支出　</t>
  </si>
  <si>
    <t>资本性支出（基本建设）</t>
  </si>
  <si>
    <t>资本性支出</t>
  </si>
  <si>
    <t>对企业补助（基本建设）</t>
  </si>
  <si>
    <t>对企业补助</t>
  </si>
  <si>
    <t>对社会保障基金补助</t>
  </si>
  <si>
    <t xml:space="preserve">  奖金 　</t>
  </si>
  <si>
    <t>注：本表反映部门本年度政府性基金预算财政拨款收入支出及结转和结余情况。（本表无数据）</t>
  </si>
  <si>
    <t>2019年度预算数</t>
  </si>
  <si>
    <t>2019年度决算数</t>
  </si>
  <si>
    <t>七、文化旅游体育与传媒支出</t>
  </si>
  <si>
    <t>九、卫生健康支出</t>
  </si>
  <si>
    <t>十八、自然资源海洋气象等支出</t>
  </si>
  <si>
    <t>二十一、灾害防治及应急管理支出</t>
  </si>
  <si>
    <t>二十二、其他支出</t>
  </si>
  <si>
    <t>二十三、债务还本支出</t>
  </si>
  <si>
    <t>二十四、债务付息支出</t>
  </si>
  <si>
    <t>科目编码</t>
  </si>
  <si>
    <t>8</t>
  </si>
  <si>
    <t>20808</t>
  </si>
  <si>
    <t>抚恤</t>
  </si>
  <si>
    <t>2080801</t>
  </si>
  <si>
    <t xml:space="preserve">  死亡抚恤</t>
  </si>
  <si>
    <t>卫生健康支出</t>
  </si>
  <si>
    <t>21199</t>
  </si>
  <si>
    <t>其他节能环保支出</t>
  </si>
  <si>
    <t>2119901</t>
  </si>
  <si>
    <t xml:space="preserve">  其他节能环保支出</t>
  </si>
  <si>
    <t>21202</t>
  </si>
  <si>
    <t>城乡社区规划与管理</t>
  </si>
  <si>
    <t>2120201</t>
  </si>
  <si>
    <t xml:space="preserve">  城乡社区规划与管理</t>
  </si>
  <si>
    <t>21203</t>
  </si>
  <si>
    <t>城乡社区公共设施</t>
  </si>
  <si>
    <t>2120399</t>
  </si>
  <si>
    <t xml:space="preserve">  其他城乡社区公共设施支出</t>
  </si>
  <si>
    <t>21299</t>
  </si>
  <si>
    <t>其他城乡社区支出</t>
  </si>
  <si>
    <t>2129901</t>
  </si>
  <si>
    <t xml:space="preserve">  其他城乡社区支出</t>
  </si>
  <si>
    <t>2150501</t>
  </si>
  <si>
    <t>217</t>
  </si>
  <si>
    <t>金融支出</t>
  </si>
  <si>
    <t>21703</t>
  </si>
  <si>
    <t>金融发展支出</t>
  </si>
  <si>
    <t>2170399</t>
  </si>
  <si>
    <t xml:space="preserve">  其他金融发展支出</t>
  </si>
  <si>
    <t>222</t>
  </si>
  <si>
    <t>粮油物资储备支出</t>
  </si>
  <si>
    <t>22205</t>
  </si>
  <si>
    <t>重要商品储备</t>
  </si>
  <si>
    <t>2220502</t>
  </si>
  <si>
    <t xml:space="preserve">  食糖储备</t>
  </si>
  <si>
    <t>注：本表反映部门本年度取得的各项收入情况。</t>
  </si>
  <si>
    <t>支出功能项目</t>
  </si>
  <si>
    <t>注：本表反映部门本年度各项支出情况。</t>
  </si>
  <si>
    <t>基本支出</t>
  </si>
  <si>
    <t>项目支出</t>
  </si>
  <si>
    <t>11</t>
  </si>
  <si>
    <t>注：本表反映部门本年度一般公共预算财政拨款实际支出情况。</t>
  </si>
  <si>
    <r>
      <t>注：本表反映部门本年度“三公”经费支出预决算情况。其中，</t>
    </r>
    <r>
      <rPr>
        <sz val="10.5"/>
        <rFont val="Times New Roman"/>
        <family val="1"/>
      </rPr>
      <t>2019</t>
    </r>
    <r>
      <rPr>
        <sz val="10.5"/>
        <rFont val="宋体"/>
        <family val="0"/>
      </rPr>
      <t>年度预算数为“三公”经费年初预算数，决算数是包括当年一般公共预算财政拨款和以前年度结转资金安排的实际支出。</t>
    </r>
  </si>
  <si>
    <t>其他节能环保支出</t>
  </si>
  <si>
    <t>社会保障和就业支出</t>
  </si>
  <si>
    <t>抚恤</t>
  </si>
  <si>
    <t>卫生健康支出</t>
  </si>
  <si>
    <t>行政事业单位医疗</t>
  </si>
  <si>
    <t xml:space="preserve">  其他行政事业单位医疗支出</t>
  </si>
  <si>
    <t xml:space="preserve">  其他节能环保支出</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</si>
</sst>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quot;Yes&quot;;&quot;Yes&quot;;&quot;No&quot;"/>
    <numFmt numFmtId="185" formatCode="&quot;True&quot;;&quot;True&quot;;&quot;False&quot;"/>
    <numFmt numFmtId="186" formatCode="&quot;On&quot;;&quot;On&quot;;&quot;Off&quot;"/>
    <numFmt numFmtId="187" formatCode="[$€-2]\ #,##0.00_);[Red]\([$€-2]\ #,##0.00\)"/>
    <numFmt numFmtId="188" formatCode="#,##0.00_ "/>
  </numFmts>
  <fonts count="15">
    <font>
      <sz val="12"/>
      <name val="宋体"/>
      <family val="0"/>
    </font>
    <font>
      <sz val="9"/>
      <name val="宋体"/>
      <family val="0"/>
    </font>
    <font>
      <sz val="18"/>
      <name val="方正小标宋简体"/>
      <family val="3"/>
    </font>
    <font>
      <sz val="11"/>
      <name val="宋体"/>
      <family val="0"/>
    </font>
    <font>
      <sz val="11"/>
      <color indexed="8"/>
      <name val="宋体"/>
      <family val="0"/>
    </font>
    <font>
      <b/>
      <sz val="11"/>
      <color indexed="8"/>
      <name val="宋体"/>
      <family val="0"/>
    </font>
    <font>
      <sz val="10.5"/>
      <name val="宋体"/>
      <family val="0"/>
    </font>
    <font>
      <sz val="12"/>
      <color indexed="8"/>
      <name val="宋体"/>
      <family val="0"/>
    </font>
    <font>
      <u val="single"/>
      <sz val="12"/>
      <color indexed="12"/>
      <name val="宋体"/>
      <family val="0"/>
    </font>
    <font>
      <u val="single"/>
      <sz val="12"/>
      <color indexed="36"/>
      <name val="宋体"/>
      <family val="0"/>
    </font>
    <font>
      <sz val="10.5"/>
      <name val="Times New Roman"/>
      <family val="1"/>
    </font>
    <font>
      <sz val="11"/>
      <name val="MingLiU"/>
      <family val="3"/>
    </font>
    <font>
      <sz val="10"/>
      <color indexed="8"/>
      <name val="宋体"/>
      <family val="0"/>
    </font>
    <font>
      <sz val="11"/>
      <name val="SimSun"/>
      <family val="0"/>
    </font>
    <font>
      <sz val="10"/>
      <name val="宋体"/>
      <family val="0"/>
    </font>
  </fonts>
  <fills count="2">
    <fill>
      <patternFill/>
    </fill>
    <fill>
      <patternFill patternType="gray125"/>
    </fill>
  </fills>
  <borders count="19">
    <border>
      <left/>
      <right/>
      <top/>
      <bottom/>
      <diagonal/>
    </border>
    <border>
      <left style="thin"/>
      <right style="thin"/>
      <top style="thin"/>
      <bottom style="thin"/>
    </border>
    <border>
      <left>
        <color indexed="63"/>
      </left>
      <right style="thin">
        <color indexed="8"/>
      </right>
      <top>
        <color indexed="63"/>
      </top>
      <bottom style="thin">
        <color indexed="8"/>
      </bottom>
    </border>
    <border>
      <left>
        <color indexed="63"/>
      </left>
      <right style="thin">
        <color indexed="8"/>
      </right>
      <top>
        <color indexed="63"/>
      </top>
      <bottom style="medium">
        <color indexed="8"/>
      </botto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color indexed="63"/>
      </left>
      <right style="thin">
        <color indexed="8"/>
      </right>
      <top>
        <color indexed="63"/>
      </top>
      <bottom>
        <color indexed="63"/>
      </bottom>
    </border>
    <border>
      <left>
        <color indexed="63"/>
      </left>
      <right style="medium">
        <color indexed="8"/>
      </right>
      <top>
        <color indexed="63"/>
      </top>
      <bottom style="thin">
        <color indexed="8"/>
      </bottom>
    </border>
    <border>
      <left>
        <color indexed="63"/>
      </left>
      <right style="medium">
        <color indexed="8"/>
      </right>
      <top>
        <color indexed="63"/>
      </top>
      <bottom style="medium">
        <color indexed="8"/>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medium">
        <color indexed="8"/>
      </bottom>
    </border>
    <border>
      <left>
        <color indexed="63"/>
      </left>
      <right>
        <color indexed="63"/>
      </right>
      <top style="thin"/>
      <bottom style="thin"/>
    </border>
    <border>
      <left>
        <color indexed="63"/>
      </left>
      <right style="medium">
        <color indexed="8"/>
      </right>
      <top style="thin">
        <color indexed="8"/>
      </top>
      <bottom style="thin">
        <color indexed="8"/>
      </bottom>
    </border>
    <border>
      <left>
        <color indexed="63"/>
      </left>
      <right>
        <color indexed="63"/>
      </right>
      <top style="thin"/>
      <bottom>
        <color indexed="63"/>
      </bottom>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0" fontId="9" fillId="0" borderId="0" applyNumberFormat="0" applyFill="0" applyBorder="0" applyAlignment="0" applyProtection="0"/>
  </cellStyleXfs>
  <cellXfs count="523">
    <xf numFmtId="0" fontId="0" fillId="0" borderId="0" xfId="0" applyAlignment="1">
      <alignment/>
    </xf>
    <xf numFmtId="0" fontId="4" fillId="0" borderId="1" xfId="0" applyFont="1" applyBorder="1" applyAlignment="1">
      <alignment horizontal="left" wrapText="1"/>
    </xf>
    <xf numFmtId="0" fontId="4" fillId="0" borderId="1" xfId="0" applyFont="1" applyBorder="1" applyAlignment="1">
      <alignment horizontal="center" wrapText="1"/>
    </xf>
    <xf numFmtId="0" fontId="4" fillId="0" borderId="1" xfId="0" applyFill="1" applyBorder="1" applyAlignment="1">
      <alignment horizontal="left" vertical="center" shrinkToFit="1"/>
    </xf>
    <xf numFmtId="0" fontId="5" fillId="0" borderId="1" xfId="0" applyFont="1" applyBorder="1" applyAlignment="1">
      <alignment horizontal="center" wrapText="1"/>
    </xf>
    <xf numFmtId="4" fontId="4" fillId="0" borderId="2" xfId="0" applyBorder="1" applyAlignment="1">
      <alignment horizontal="right" vertical="center" shrinkToFit="1"/>
    </xf>
    <xf numFmtId="0" fontId="4" fillId="0" borderId="1" xfId="0" applyFont="1" applyBorder="1" applyAlignment="1">
      <alignment horizontal="right" wrapText="1"/>
    </xf>
    <xf numFmtId="4" fontId="4" fillId="0" borderId="1" xfId="0" applyNumberFormat="1" applyFont="1" applyBorder="1" applyAlignment="1">
      <alignment horizontal="left" wrapText="1"/>
    </xf>
    <xf numFmtId="4" fontId="4" fillId="0" borderId="1" xfId="0" applyNumberFormat="1" applyFont="1" applyBorder="1" applyAlignment="1">
      <alignment horizontal="right" wrapText="1"/>
    </xf>
    <xf numFmtId="4" fontId="5" fillId="0" borderId="1" xfId="0" applyNumberFormat="1" applyFont="1" applyBorder="1" applyAlignment="1">
      <alignment horizontal="right" wrapText="1"/>
    </xf>
    <xf numFmtId="0" fontId="7" fillId="0" borderId="0" xfId="0" applyAlignment="1">
      <alignment/>
    </xf>
    <xf numFmtId="0" fontId="7" fillId="0" borderId="0" xfId="0" applyAlignment="1">
      <alignment horizontal="center"/>
    </xf>
    <xf numFmtId="0" fontId="7" fillId="0" borderId="0" xfId="0" applyFont="1" applyAlignment="1">
      <alignment horizontal="right"/>
    </xf>
    <xf numFmtId="0" fontId="10" fillId="0" borderId="0" xfId="0" applyFont="1" applyAlignment="1">
      <alignment horizontal="justify"/>
    </xf>
    <xf numFmtId="4" fontId="4" fillId="0" borderId="1" xfId="0" applyBorder="1" applyAlignment="1">
      <alignment horizontal="right" vertical="center" shrinkToFit="1"/>
    </xf>
    <xf numFmtId="0" fontId="4" fillId="0" borderId="1" xfId="0" applyFill="1" applyBorder="1" applyAlignment="1">
      <alignment horizontal="center" vertical="center" wrapText="1" shrinkToFit="1"/>
    </xf>
    <xf numFmtId="0" fontId="2" fillId="0" borderId="0" xfId="0" applyFont="1" applyAlignment="1">
      <alignment horizontal="center"/>
    </xf>
    <xf numFmtId="4" fontId="4" fillId="0" borderId="1" xfId="0" applyFill="1" applyBorder="1" applyAlignment="1">
      <alignment horizontal="right" vertical="center" shrinkToFit="1"/>
    </xf>
    <xf numFmtId="0" fontId="3" fillId="0" borderId="1" xfId="0" applyFont="1" applyBorder="1" applyAlignment="1">
      <alignment horizontal="center" vertical="top" wrapText="1"/>
    </xf>
    <xf numFmtId="0" fontId="4" fillId="0" borderId="1" xfId="0" applyFont="1" applyBorder="1" applyAlignment="1">
      <alignment horizontal="left" vertical="top" wrapText="1" indent="1"/>
    </xf>
    <xf numFmtId="0" fontId="4" fillId="0" borderId="1" xfId="0" applyFont="1" applyBorder="1" applyAlignment="1">
      <alignment horizontal="center" vertical="top" wrapText="1"/>
    </xf>
    <xf numFmtId="0" fontId="3" fillId="0" borderId="1" xfId="0" applyFont="1" applyBorder="1" applyAlignment="1">
      <alignment horizontal="left" vertical="top" wrapText="1" indent="4"/>
    </xf>
    <xf numFmtId="0" fontId="3" fillId="0" borderId="1" xfId="0" applyFont="1" applyBorder="1" applyAlignment="1">
      <alignment horizontal="left" vertical="top" wrapText="1"/>
    </xf>
    <xf numFmtId="0" fontId="4" fillId="0" borderId="1" xfId="0" applyFont="1" applyBorder="1" applyAlignment="1">
      <alignment horizontal="left" vertical="top" wrapText="1"/>
    </xf>
    <xf numFmtId="0" fontId="4" fillId="0" borderId="1" xfId="0" applyFont="1" applyFill="1" applyBorder="1" applyAlignment="1">
      <alignment horizontal="center" vertical="center" wrapText="1" shrinkToFit="1"/>
    </xf>
    <xf numFmtId="0" fontId="0" fillId="0" borderId="0" xfId="0" applyFill="1" applyAlignment="1">
      <alignment/>
    </xf>
    <xf numFmtId="0" fontId="4" fillId="0" borderId="2" xfId="0" applyFill="1" applyBorder="1" applyAlignment="1">
      <alignment horizontal="center" vertical="center" wrapText="1" shrinkToFit="1"/>
    </xf>
    <xf numFmtId="0" fontId="4" fillId="0" borderId="2" xfId="0" applyFill="1" applyBorder="1" applyAlignment="1">
      <alignment horizontal="center" vertical="center" shrinkToFit="1"/>
    </xf>
    <xf numFmtId="0" fontId="4" fillId="0" borderId="2" xfId="0" applyBorder="1" applyAlignment="1">
      <alignment horizontal="left" vertical="center" shrinkToFit="1"/>
    </xf>
    <xf numFmtId="4" fontId="4" fillId="0" borderId="3" xfId="0" applyBorder="1" applyAlignment="1">
      <alignment horizontal="right" vertical="center" shrinkToFit="1"/>
    </xf>
    <xf numFmtId="0" fontId="4" fillId="0" borderId="1" xfId="0" applyFont="1" applyBorder="1" applyAlignment="1">
      <alignment horizontal="center" vertical="center" wrapText="1"/>
    </xf>
    <xf numFmtId="0" fontId="4" fillId="0" borderId="1" xfId="0" applyFont="1" applyBorder="1" applyAlignment="1">
      <alignment horizontal="left" vertical="center" wrapText="1"/>
    </xf>
    <xf numFmtId="0" fontId="4" fillId="0" borderId="1" xfId="0" applyFont="1" applyFill="1" applyBorder="1" applyAlignment="1">
      <alignment horizontal="left" vertical="center" wrapText="1" shrinkToFit="1"/>
    </xf>
    <xf numFmtId="188" fontId="4" fillId="0" borderId="1" xfId="0" applyNumberFormat="1" applyFont="1" applyBorder="1" applyAlignment="1">
      <alignment horizontal="right" vertical="center" wrapText="1"/>
    </xf>
    <xf numFmtId="0" fontId="0" fillId="0" borderId="0" xfId="0" applyAlignment="1">
      <alignment horizontal="right"/>
    </xf>
    <xf numFmtId="188" fontId="4" fillId="0" borderId="1" xfId="0" applyNumberFormat="1" applyFont="1" applyBorder="1" applyAlignment="1">
      <alignment vertical="center" wrapText="1"/>
    </xf>
    <xf numFmtId="0" fontId="6" fillId="0" borderId="0" xfId="0" applyFont="1" applyAlignment="1">
      <alignment horizontal="right"/>
    </xf>
    <xf numFmtId="0" fontId="0" fillId="0" borderId="0" xfId="0" applyAlignment="1">
      <alignment horizontal="center" vertical="center" wrapText="1"/>
    </xf>
    <xf numFmtId="0" fontId="3"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4" fillId="0" borderId="7" xfId="0" applyFont="1" applyBorder="1" applyAlignment="1">
      <alignment horizontal="center" vertical="center" wrapText="1"/>
    </xf>
    <xf numFmtId="0" fontId="3" fillId="0" borderId="7" xfId="0" applyFont="1" applyBorder="1" applyAlignment="1">
      <alignment horizontal="center" vertical="center" wrapText="1"/>
    </xf>
    <xf numFmtId="0" fontId="0" fillId="0" borderId="0" xfId="0" applyAlignment="1">
      <alignment horizontal="center" vertical="center"/>
    </xf>
    <xf numFmtId="0" fontId="4" fillId="0" borderId="1" xfId="0" applyBorder="1" applyAlignment="1">
      <alignment horizontal="left" vertical="center" wrapText="1" shrinkToFit="1"/>
    </xf>
    <xf numFmtId="188" fontId="0" fillId="0" borderId="0" xfId="0" applyNumberFormat="1" applyAlignment="1">
      <alignment/>
    </xf>
    <xf numFmtId="0" fontId="4" fillId="0" borderId="6" xfId="0" applyFont="1" applyBorder="1" applyAlignment="1">
      <alignment horizontal="left" wrapText="1"/>
    </xf>
    <xf numFmtId="4" fontId="4" fillId="0" borderId="6" xfId="0" applyNumberFormat="1" applyFont="1" applyBorder="1" applyAlignment="1">
      <alignment horizontal="left" wrapText="1"/>
    </xf>
    <xf numFmtId="0" fontId="4" fillId="0" borderId="6" xfId="0" applyFill="1" applyBorder="1" applyAlignment="1">
      <alignment horizontal="left" vertical="center" shrinkToFit="1"/>
    </xf>
    <xf numFmtId="4" fontId="4" fillId="0" borderId="8" xfId="0" applyNumberFormat="1" applyBorder="1" applyAlignment="1">
      <alignment horizontal="right" vertical="center" shrinkToFit="1"/>
    </xf>
    <xf numFmtId="0" fontId="0" fillId="0" borderId="1" xfId="0" applyBorder="1" applyAlignment="1">
      <alignment/>
    </xf>
    <xf numFmtId="4" fontId="0" fillId="0" borderId="1" xfId="0" applyNumberFormat="1" applyBorder="1" applyAlignment="1">
      <alignment/>
    </xf>
    <xf numFmtId="4" fontId="4" fillId="0" borderId="1" xfId="0" applyNumberFormat="1" applyBorder="1" applyAlignment="1">
      <alignment horizontal="right" vertical="center" shrinkToFit="1"/>
    </xf>
    <xf numFmtId="10" fontId="0" fillId="0" borderId="0" xfId="0" applyNumberFormat="1" applyAlignment="1">
      <alignment/>
    </xf>
    <xf numFmtId="0" fontId="4" fillId="0" borderId="1" xfId="0" applyFont="1" applyBorder="1" applyAlignment="1">
      <alignment horizontal="left" vertical="center" wrapText="1" shrinkToFit="1"/>
    </xf>
    <xf numFmtId="0" fontId="4" fillId="0" borderId="3" xfId="0" applyBorder="1" applyAlignment="1">
      <alignment horizontal="left" vertical="center" shrinkToFit="1"/>
    </xf>
    <xf numFmtId="4" fontId="0" fillId="0" borderId="0" xfId="0" applyNumberFormat="1" applyAlignment="1">
      <alignment/>
    </xf>
    <xf numFmtId="4" fontId="4" fillId="0" borderId="9" xfId="0" applyBorder="1" applyAlignment="1">
      <alignment horizontal="right" vertical="center" shrinkToFit="1"/>
    </xf>
    <xf numFmtId="4" fontId="4" fillId="0" borderId="10" xfId="0" applyBorder="1" applyAlignment="1">
      <alignment horizontal="right" vertical="center" shrinkToFit="1"/>
    </xf>
    <xf numFmtId="0" fontId="4" fillId="0" borderId="1" xfId="0" applyFont="1" applyFill="1" applyBorder="1" applyAlignment="1">
      <alignment horizontal="left" vertical="center" wrapText="1" shrinkToFit="1"/>
    </xf>
    <xf numFmtId="0" fontId="7" fillId="0" borderId="0" xfId="0" applyFont="1" applyAlignment="1">
      <alignment/>
    </xf>
    <xf numFmtId="0" fontId="4" fillId="0" borderId="1" xfId="0" applyBorder="1" applyAlignment="1">
      <alignment horizontal="left" vertical="center" shrinkToFit="1"/>
    </xf>
    <xf numFmtId="4" fontId="4" fillId="0" borderId="2" xfId="0" applyBorder="1" applyAlignment="1">
      <alignment vertical="center" shrinkToFit="1"/>
    </xf>
    <xf numFmtId="4" fontId="4" fillId="0" borderId="8" xfId="0" applyBorder="1" applyAlignment="1">
      <alignment vertical="center" shrinkToFit="1"/>
    </xf>
    <xf numFmtId="4" fontId="4" fillId="0" borderId="1" xfId="0" applyBorder="1" applyAlignment="1">
      <alignment vertical="center" shrinkToFit="1"/>
    </xf>
    <xf numFmtId="0" fontId="4" fillId="0" borderId="1" xfId="0" applyFont="1" applyBorder="1" applyAlignment="1">
      <alignment wrapText="1"/>
    </xf>
    <xf numFmtId="0" fontId="0" fillId="0" borderId="0" xfId="0" applyFont="1" applyFill="1" applyAlignment="1">
      <alignment/>
    </xf>
    <xf numFmtId="0" fontId="3" fillId="0" borderId="1" xfId="0" applyFont="1" applyFill="1" applyBorder="1" applyAlignment="1">
      <alignment horizontal="center" vertical="center" wrapText="1" shrinkToFit="1"/>
    </xf>
    <xf numFmtId="0" fontId="4" fillId="0" borderId="9" xfId="0" applyFill="1" applyBorder="1" applyAlignment="1">
      <alignment horizontal="center" vertical="center" wrapText="1" shrinkToFit="1"/>
    </xf>
    <xf numFmtId="0" fontId="3" fillId="0" borderId="1" xfId="0" applyFont="1" applyFill="1" applyBorder="1" applyAlignment="1">
      <alignment horizontal="center" vertical="center" shrinkToFit="1"/>
    </xf>
    <xf numFmtId="4" fontId="3" fillId="0" borderId="1" xfId="0" applyFont="1" applyFill="1" applyBorder="1" applyAlignment="1">
      <alignment horizontal="right" vertical="center" shrinkToFit="1"/>
    </xf>
    <xf numFmtId="4" fontId="4" fillId="0" borderId="2" xfId="0" applyFill="1" applyBorder="1" applyAlignment="1">
      <alignment horizontal="right" vertical="center" shrinkToFit="1"/>
    </xf>
    <xf numFmtId="4" fontId="4" fillId="0" borderId="9" xfId="0" applyFill="1" applyBorder="1" applyAlignment="1">
      <alignment horizontal="right" vertical="center" shrinkToFit="1"/>
    </xf>
    <xf numFmtId="4" fontId="4" fillId="0" borderId="1" xfId="0" applyNumberFormat="1" applyFont="1" applyBorder="1" applyAlignment="1">
      <alignment horizontal="left" vertical="top" wrapText="1" indent="1"/>
    </xf>
    <xf numFmtId="4" fontId="13" fillId="0" borderId="11" xfId="0" applyNumberFormat="1" applyFont="1" applyBorder="1" applyAlignment="1">
      <alignment horizontal="right" vertical="center" wrapText="1"/>
    </xf>
    <xf numFmtId="188" fontId="12" fillId="0" borderId="1" xfId="0" applyNumberFormat="1" applyFont="1" applyBorder="1" applyAlignment="1">
      <alignment horizontal="center" vertical="center" wrapText="1"/>
    </xf>
    <xf numFmtId="0" fontId="4" fillId="0" borderId="12" xfId="0" applyFill="1" applyBorder="1" applyAlignment="1">
      <alignment horizontal="center" vertical="center" wrapText="1" shrinkToFit="1"/>
    </xf>
    <xf numFmtId="0" fontId="4" fillId="0" borderId="11" xfId="0" applyFont="1" applyFill="1" applyBorder="1" applyAlignment="1">
      <alignment horizontal="center" vertical="center" shrinkToFit="1"/>
    </xf>
    <xf numFmtId="0" fontId="4" fillId="0" borderId="13" xfId="0" applyFill="1" applyBorder="1" applyAlignment="1">
      <alignment horizontal="center" vertical="center" shrinkToFit="1"/>
    </xf>
    <xf numFmtId="0" fontId="4" fillId="0" borderId="14" xfId="0" applyBorder="1" applyAlignment="1">
      <alignment horizontal="left" vertical="center" shrinkToFit="1"/>
    </xf>
    <xf numFmtId="0" fontId="4" fillId="0" borderId="3" xfId="0" applyBorder="1" applyAlignment="1">
      <alignment horizontal="left" vertical="center" shrinkToFit="1"/>
    </xf>
    <xf numFmtId="0" fontId="6" fillId="0" borderId="0" xfId="0" applyFont="1" applyBorder="1" applyAlignment="1">
      <alignment horizontal="left"/>
    </xf>
    <xf numFmtId="4" fontId="4" fillId="0" borderId="1" xfId="0" applyBorder="1" applyAlignment="1">
      <alignment horizontal="center" vertical="center" shrinkToFit="1"/>
    </xf>
    <xf numFmtId="0" fontId="4" fillId="0" borderId="1" xfId="0" applyFont="1" applyBorder="1" applyAlignment="1">
      <alignment horizontal="center" vertical="top" wrapText="1"/>
    </xf>
    <xf numFmtId="4" fontId="4" fillId="0" borderId="4" xfId="0" applyBorder="1" applyAlignment="1">
      <alignment horizontal="center" vertical="center" shrinkToFit="1"/>
    </xf>
    <xf numFmtId="4" fontId="4" fillId="0" borderId="15" xfId="0" applyBorder="1" applyAlignment="1">
      <alignment horizontal="center" vertical="center" shrinkToFit="1"/>
    </xf>
    <xf numFmtId="4" fontId="4" fillId="0" borderId="5" xfId="0" applyBorder="1" applyAlignment="1">
      <alignment horizontal="center" vertical="center" shrinkToFit="1"/>
    </xf>
    <xf numFmtId="0" fontId="0" fillId="0" borderId="0" xfId="0" applyFont="1" applyFill="1" applyAlignment="1">
      <alignment/>
    </xf>
    <xf numFmtId="0" fontId="0" fillId="0" borderId="0" xfId="0" applyFont="1" applyFill="1" applyAlignment="1">
      <alignment horizontal="center"/>
    </xf>
    <xf numFmtId="0" fontId="0" fillId="0" borderId="0" xfId="0" applyFont="1" applyFill="1" applyAlignment="1">
      <alignment/>
    </xf>
    <xf numFmtId="0" fontId="14"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4" fillId="0" borderId="2" xfId="0" applyFill="1" applyBorder="1" applyAlignment="1">
      <alignment horizontal="center" vertical="center" shrinkToFit="1"/>
    </xf>
    <xf numFmtId="0" fontId="4" fillId="0" borderId="13" xfId="0" applyFill="1" applyBorder="1" applyAlignment="1">
      <alignment horizontal="center" vertical="center" wrapText="1" shrinkToFit="1"/>
    </xf>
    <xf numFmtId="0" fontId="4" fillId="0" borderId="2" xfId="0" applyFill="1" applyBorder="1" applyAlignment="1">
      <alignment horizontal="center" vertical="center" wrapText="1" shrinkToFit="1"/>
    </xf>
    <xf numFmtId="0" fontId="4" fillId="0" borderId="16" xfId="0" applyFill="1" applyBorder="1" applyAlignment="1">
      <alignment horizontal="center" vertical="center" wrapText="1" shrinkToFit="1"/>
    </xf>
    <xf numFmtId="0" fontId="4" fillId="0" borderId="9" xfId="0" applyFill="1" applyBorder="1" applyAlignment="1">
      <alignment horizontal="center" vertical="center" wrapText="1" shrinkToFit="1"/>
    </xf>
    <xf numFmtId="0" fontId="4" fillId="0" borderId="12" xfId="0" applyFont="1" applyFill="1" applyBorder="1" applyAlignment="1">
      <alignment horizontal="center" vertical="center" wrapText="1" shrinkToFit="1"/>
    </xf>
    <xf numFmtId="0" fontId="3" fillId="0" borderId="1" xfId="0" applyFont="1" applyFill="1" applyBorder="1" applyAlignment="1">
      <alignment horizontal="center" vertical="center" wrapText="1" shrinkToFit="1"/>
    </xf>
    <xf numFmtId="0" fontId="0" fillId="0" borderId="0" xfId="0" applyFont="1" applyFill="1" applyAlignment="1">
      <alignment/>
    </xf>
    <xf numFmtId="0" fontId="3" fillId="0" borderId="1" xfId="0" applyFont="1" applyFill="1" applyBorder="1" applyAlignment="1">
      <alignment horizontal="center" vertical="center" wrapText="1" shrinkToFit="1"/>
    </xf>
    <xf numFmtId="0" fontId="3" fillId="0" borderId="1" xfId="0" applyFont="1" applyFill="1" applyBorder="1" applyAlignment="1">
      <alignment horizontal="center" vertical="center" shrinkToFit="1"/>
    </xf>
    <xf numFmtId="0" fontId="3" fillId="0" borderId="1" xfId="0" applyFont="1" applyFill="1" applyBorder="1" applyAlignment="1">
      <alignment horizontal="center" vertical="center" shrinkToFit="1"/>
    </xf>
    <xf numFmtId="0" fontId="3" fillId="0" borderId="1" xfId="0" applyFont="1" applyFill="1" applyBorder="1" applyAlignment="1">
      <alignment horizontal="center" vertical="center" shrinkToFit="1"/>
    </xf>
    <xf numFmtId="0" fontId="0" fillId="0" borderId="0" xfId="0" applyFont="1" applyFill="1" applyAlignment="1">
      <alignment/>
    </xf>
    <xf numFmtId="0" fontId="3" fillId="0" borderId="1" xfId="0" applyFont="1" applyFill="1" applyBorder="1" applyAlignment="1">
      <alignment horizontal="center" vertical="center" wrapText="1" shrinkToFit="1"/>
    </xf>
    <xf numFmtId="4" fontId="3" fillId="0" borderId="1" xfId="0" applyFont="1" applyFill="1" applyBorder="1" applyAlignment="1">
      <alignment horizontal="right" vertical="center" shrinkToFit="1"/>
    </xf>
    <xf numFmtId="4" fontId="3" fillId="0" borderId="1" xfId="0" applyFont="1" applyFill="1" applyBorder="1" applyAlignment="1">
      <alignment horizontal="right" vertical="center" shrinkToFit="1"/>
    </xf>
    <xf numFmtId="4" fontId="3" fillId="0" borderId="1" xfId="0" applyFont="1" applyFill="1" applyBorder="1" applyAlignment="1">
      <alignment horizontal="right" vertical="center" shrinkToFit="1"/>
    </xf>
    <xf numFmtId="0" fontId="0" fillId="0" borderId="0" xfId="0" applyFont="1" applyFill="1" applyAlignment="1">
      <alignment/>
    </xf>
    <xf numFmtId="0" fontId="3" fillId="0" borderId="1" xfId="0" applyFont="1" applyFill="1" applyBorder="1" applyAlignment="1">
      <alignment horizontal="left" vertical="center" shrinkToFit="1"/>
    </xf>
    <xf numFmtId="4" fontId="3" fillId="0" borderId="1" xfId="0" applyFont="1" applyFill="1" applyBorder="1" applyAlignment="1">
      <alignment horizontal="right" vertical="center" shrinkToFit="1"/>
    </xf>
    <xf numFmtId="4" fontId="3" fillId="0" borderId="1" xfId="0" applyFont="1" applyFill="1" applyBorder="1" applyAlignment="1">
      <alignment horizontal="right" vertical="center" shrinkToFit="1"/>
    </xf>
    <xf numFmtId="4" fontId="3" fillId="0" borderId="1" xfId="0" applyFont="1" applyFill="1" applyBorder="1" applyAlignment="1">
      <alignment horizontal="right" vertical="center" shrinkToFit="1"/>
    </xf>
    <xf numFmtId="0" fontId="0" fillId="0" borderId="0" xfId="0" applyFont="1" applyFill="1" applyAlignment="1">
      <alignment/>
    </xf>
    <xf numFmtId="0" fontId="3" fillId="0" borderId="1" xfId="0" applyFont="1" applyFill="1" applyBorder="1" applyAlignment="1">
      <alignment horizontal="left" vertical="center" shrinkToFit="1"/>
    </xf>
    <xf numFmtId="4" fontId="3" fillId="0" borderId="1" xfId="0" applyFont="1" applyFill="1" applyBorder="1" applyAlignment="1">
      <alignment horizontal="right" vertical="center" shrinkToFit="1"/>
    </xf>
    <xf numFmtId="4" fontId="3" fillId="0" borderId="1" xfId="0" applyFont="1" applyFill="1" applyBorder="1" applyAlignment="1">
      <alignment horizontal="right" vertical="center" shrinkToFit="1"/>
    </xf>
    <xf numFmtId="4" fontId="3" fillId="0" borderId="1" xfId="0" applyFont="1" applyFill="1" applyBorder="1" applyAlignment="1">
      <alignment horizontal="right" vertical="center" shrinkToFit="1"/>
    </xf>
    <xf numFmtId="0" fontId="0" fillId="0" borderId="0" xfId="0" applyFont="1" applyFill="1" applyAlignment="1">
      <alignment/>
    </xf>
    <xf numFmtId="0" fontId="3" fillId="0" borderId="1" xfId="0" applyFont="1" applyFill="1" applyBorder="1" applyAlignment="1">
      <alignment horizontal="left" vertical="center" shrinkToFit="1"/>
    </xf>
    <xf numFmtId="4" fontId="3" fillId="0" borderId="1" xfId="0" applyFont="1" applyFill="1" applyBorder="1" applyAlignment="1">
      <alignment horizontal="right" vertical="center" shrinkToFit="1"/>
    </xf>
    <xf numFmtId="4" fontId="3" fillId="0" borderId="1" xfId="0" applyFont="1" applyFill="1" applyBorder="1" applyAlignment="1">
      <alignment horizontal="right" vertical="center" shrinkToFit="1"/>
    </xf>
    <xf numFmtId="4" fontId="3" fillId="0" borderId="1" xfId="0" applyFont="1" applyFill="1" applyBorder="1" applyAlignment="1">
      <alignment horizontal="right" vertical="center" shrinkToFit="1"/>
    </xf>
    <xf numFmtId="0" fontId="0" fillId="0" borderId="0" xfId="0" applyFont="1" applyFill="1" applyAlignment="1">
      <alignment/>
    </xf>
    <xf numFmtId="0" fontId="3" fillId="0" borderId="1" xfId="0" applyFont="1" applyFill="1" applyBorder="1" applyAlignment="1">
      <alignment horizontal="left" vertical="center" shrinkToFit="1"/>
    </xf>
    <xf numFmtId="4" fontId="3" fillId="0" borderId="1" xfId="0" applyFont="1" applyFill="1" applyBorder="1" applyAlignment="1">
      <alignment horizontal="right" vertical="center" shrinkToFit="1"/>
    </xf>
    <xf numFmtId="4" fontId="3" fillId="0" borderId="1" xfId="0" applyFont="1" applyFill="1" applyBorder="1" applyAlignment="1">
      <alignment horizontal="right" vertical="center" shrinkToFit="1"/>
    </xf>
    <xf numFmtId="4" fontId="3" fillId="0" borderId="1" xfId="0" applyFont="1" applyFill="1" applyBorder="1" applyAlignment="1">
      <alignment horizontal="right" vertical="center" shrinkToFit="1"/>
    </xf>
    <xf numFmtId="0" fontId="0" fillId="0" borderId="0" xfId="0" applyFont="1" applyFill="1" applyAlignment="1">
      <alignment/>
    </xf>
    <xf numFmtId="0" fontId="3" fillId="0" borderId="1" xfId="0" applyFont="1" applyFill="1" applyBorder="1" applyAlignment="1">
      <alignment horizontal="left" vertical="center" shrinkToFit="1"/>
    </xf>
    <xf numFmtId="4" fontId="3" fillId="0" borderId="1" xfId="0" applyFont="1" applyFill="1" applyBorder="1" applyAlignment="1">
      <alignment horizontal="right" vertical="center" shrinkToFit="1"/>
    </xf>
    <xf numFmtId="4" fontId="3" fillId="0" borderId="1" xfId="0" applyFont="1" applyFill="1" applyBorder="1" applyAlignment="1">
      <alignment horizontal="right" vertical="center" shrinkToFit="1"/>
    </xf>
    <xf numFmtId="4" fontId="3" fillId="0" borderId="1" xfId="0" applyFont="1" applyFill="1" applyBorder="1" applyAlignment="1">
      <alignment horizontal="right" vertical="center" shrinkToFit="1"/>
    </xf>
    <xf numFmtId="0" fontId="0" fillId="0" borderId="0" xfId="0" applyFont="1" applyFill="1" applyAlignment="1">
      <alignment/>
    </xf>
    <xf numFmtId="0" fontId="3" fillId="0" borderId="1" xfId="0" applyFont="1" applyFill="1" applyBorder="1" applyAlignment="1">
      <alignment horizontal="left" vertical="center" shrinkToFit="1"/>
    </xf>
    <xf numFmtId="4" fontId="3" fillId="0" borderId="1" xfId="0" applyFont="1" applyFill="1" applyBorder="1" applyAlignment="1">
      <alignment horizontal="right" vertical="center" shrinkToFit="1"/>
    </xf>
    <xf numFmtId="4" fontId="3" fillId="0" borderId="1" xfId="0" applyFont="1" applyFill="1" applyBorder="1" applyAlignment="1">
      <alignment horizontal="right" vertical="center" shrinkToFit="1"/>
    </xf>
    <xf numFmtId="4" fontId="3" fillId="0" borderId="1" xfId="0" applyFont="1" applyFill="1" applyBorder="1" applyAlignment="1">
      <alignment horizontal="right" vertical="center" shrinkToFit="1"/>
    </xf>
    <xf numFmtId="0" fontId="0" fillId="0" borderId="0" xfId="0" applyFont="1" applyFill="1" applyAlignment="1">
      <alignment/>
    </xf>
    <xf numFmtId="0" fontId="3" fillId="0" borderId="1" xfId="0" applyFont="1" applyFill="1" applyBorder="1" applyAlignment="1">
      <alignment horizontal="left" vertical="center" shrinkToFit="1"/>
    </xf>
    <xf numFmtId="4" fontId="3" fillId="0" borderId="1" xfId="0" applyFont="1" applyFill="1" applyBorder="1" applyAlignment="1">
      <alignment horizontal="right" vertical="center" shrinkToFit="1"/>
    </xf>
    <xf numFmtId="4" fontId="3" fillId="0" borderId="1" xfId="0" applyFont="1" applyFill="1" applyBorder="1" applyAlignment="1">
      <alignment horizontal="right" vertical="center" shrinkToFit="1"/>
    </xf>
    <xf numFmtId="4" fontId="3" fillId="0" borderId="1" xfId="0" applyFont="1" applyFill="1" applyBorder="1" applyAlignment="1">
      <alignment horizontal="right" vertical="center" shrinkToFit="1"/>
    </xf>
    <xf numFmtId="0" fontId="0" fillId="0" borderId="0" xfId="0" applyFont="1" applyFill="1" applyAlignment="1">
      <alignment/>
    </xf>
    <xf numFmtId="0" fontId="3" fillId="0" borderId="1" xfId="0" applyFont="1" applyFill="1" applyBorder="1" applyAlignment="1">
      <alignment horizontal="left" vertical="center" shrinkToFit="1"/>
    </xf>
    <xf numFmtId="4" fontId="3" fillId="0" borderId="1" xfId="0" applyFont="1" applyFill="1" applyBorder="1" applyAlignment="1">
      <alignment horizontal="right" vertical="center" shrinkToFit="1"/>
    </xf>
    <xf numFmtId="4" fontId="3" fillId="0" borderId="1" xfId="0" applyFont="1" applyFill="1" applyBorder="1" applyAlignment="1">
      <alignment horizontal="right" vertical="center" shrinkToFit="1"/>
    </xf>
    <xf numFmtId="4" fontId="3" fillId="0" borderId="1" xfId="0" applyFont="1" applyFill="1" applyBorder="1" applyAlignment="1">
      <alignment horizontal="right" vertical="center" shrinkToFit="1"/>
    </xf>
    <xf numFmtId="0" fontId="0" fillId="0" borderId="0" xfId="0" applyFont="1" applyFill="1" applyAlignment="1">
      <alignment/>
    </xf>
    <xf numFmtId="0" fontId="3" fillId="0" borderId="1" xfId="0" applyFont="1" applyFill="1" applyBorder="1" applyAlignment="1">
      <alignment horizontal="left" vertical="center" shrinkToFit="1"/>
    </xf>
    <xf numFmtId="4" fontId="3" fillId="0" borderId="1" xfId="0" applyFont="1" applyFill="1" applyBorder="1" applyAlignment="1">
      <alignment horizontal="right" vertical="center" shrinkToFit="1"/>
    </xf>
    <xf numFmtId="4" fontId="3" fillId="0" borderId="1" xfId="0" applyFont="1" applyFill="1" applyBorder="1" applyAlignment="1">
      <alignment horizontal="right" vertical="center" shrinkToFit="1"/>
    </xf>
    <xf numFmtId="4" fontId="3" fillId="0" borderId="1" xfId="0" applyFont="1" applyFill="1" applyBorder="1" applyAlignment="1">
      <alignment horizontal="right" vertical="center" shrinkToFit="1"/>
    </xf>
    <xf numFmtId="0" fontId="0" fillId="0" borderId="0" xfId="0" applyFont="1" applyFill="1" applyAlignment="1">
      <alignment/>
    </xf>
    <xf numFmtId="0" fontId="3" fillId="0" borderId="1" xfId="0" applyFont="1" applyFill="1" applyBorder="1" applyAlignment="1">
      <alignment horizontal="left" vertical="center" shrinkToFit="1"/>
    </xf>
    <xf numFmtId="4" fontId="3" fillId="0" borderId="1" xfId="0" applyFont="1" applyFill="1" applyBorder="1" applyAlignment="1">
      <alignment horizontal="right" vertical="center" shrinkToFit="1"/>
    </xf>
    <xf numFmtId="4" fontId="3" fillId="0" borderId="1" xfId="0" applyFont="1" applyFill="1" applyBorder="1" applyAlignment="1">
      <alignment horizontal="right" vertical="center" shrinkToFit="1"/>
    </xf>
    <xf numFmtId="4" fontId="3" fillId="0" borderId="1" xfId="0" applyFont="1" applyFill="1" applyBorder="1" applyAlignment="1">
      <alignment horizontal="right" vertical="center" shrinkToFit="1"/>
    </xf>
    <xf numFmtId="0" fontId="0" fillId="0" borderId="0" xfId="0" applyFont="1" applyFill="1" applyAlignment="1">
      <alignment/>
    </xf>
    <xf numFmtId="0" fontId="3" fillId="0" borderId="1" xfId="0" applyFont="1" applyFill="1" applyBorder="1" applyAlignment="1">
      <alignment horizontal="left" vertical="center" shrinkToFit="1"/>
    </xf>
    <xf numFmtId="4" fontId="3" fillId="0" borderId="1" xfId="0" applyFont="1" applyFill="1" applyBorder="1" applyAlignment="1">
      <alignment horizontal="right" vertical="center" shrinkToFit="1"/>
    </xf>
    <xf numFmtId="4" fontId="3" fillId="0" borderId="1" xfId="0" applyFont="1" applyFill="1" applyBorder="1" applyAlignment="1">
      <alignment horizontal="right" vertical="center" shrinkToFit="1"/>
    </xf>
    <xf numFmtId="4" fontId="3" fillId="0" borderId="1" xfId="0" applyFont="1" applyFill="1" applyBorder="1" applyAlignment="1">
      <alignment horizontal="right" vertical="center" shrinkToFit="1"/>
    </xf>
    <xf numFmtId="0" fontId="0" fillId="0" borderId="0" xfId="0" applyFont="1" applyFill="1" applyAlignment="1">
      <alignment/>
    </xf>
    <xf numFmtId="0" fontId="3" fillId="0" borderId="1" xfId="0" applyFont="1" applyFill="1" applyBorder="1" applyAlignment="1">
      <alignment horizontal="left" vertical="center" shrinkToFit="1"/>
    </xf>
    <xf numFmtId="4" fontId="3" fillId="0" borderId="1" xfId="0" applyFont="1" applyFill="1" applyBorder="1" applyAlignment="1">
      <alignment horizontal="right" vertical="center" shrinkToFit="1"/>
    </xf>
    <xf numFmtId="4" fontId="3" fillId="0" borderId="1" xfId="0" applyFont="1" applyFill="1" applyBorder="1" applyAlignment="1">
      <alignment horizontal="right" vertical="center" shrinkToFit="1"/>
    </xf>
    <xf numFmtId="4" fontId="3" fillId="0" borderId="1" xfId="0" applyFont="1" applyFill="1" applyBorder="1" applyAlignment="1">
      <alignment horizontal="right" vertical="center" shrinkToFit="1"/>
    </xf>
    <xf numFmtId="0" fontId="0" fillId="0" borderId="0" xfId="0" applyFont="1" applyFill="1" applyAlignment="1">
      <alignment/>
    </xf>
    <xf numFmtId="0" fontId="3" fillId="0" borderId="1" xfId="0" applyFont="1" applyFill="1" applyBorder="1" applyAlignment="1">
      <alignment horizontal="left" vertical="center" shrinkToFit="1"/>
    </xf>
    <xf numFmtId="4" fontId="3" fillId="0" borderId="1" xfId="0" applyFont="1" applyFill="1" applyBorder="1" applyAlignment="1">
      <alignment horizontal="right" vertical="center" shrinkToFit="1"/>
    </xf>
    <xf numFmtId="4" fontId="3" fillId="0" borderId="1" xfId="0" applyFont="1" applyFill="1" applyBorder="1" applyAlignment="1">
      <alignment horizontal="right" vertical="center" shrinkToFit="1"/>
    </xf>
    <xf numFmtId="4" fontId="3" fillId="0" borderId="1" xfId="0" applyFont="1" applyFill="1" applyBorder="1" applyAlignment="1">
      <alignment horizontal="right" vertical="center" shrinkToFit="1"/>
    </xf>
    <xf numFmtId="0" fontId="0" fillId="0" borderId="0" xfId="0" applyFont="1" applyFill="1" applyAlignment="1">
      <alignment/>
    </xf>
    <xf numFmtId="0" fontId="3" fillId="0" borderId="1" xfId="0" applyFont="1" applyFill="1" applyBorder="1" applyAlignment="1">
      <alignment horizontal="left" vertical="center" shrinkToFit="1"/>
    </xf>
    <xf numFmtId="4" fontId="3" fillId="0" borderId="1" xfId="0" applyFont="1" applyFill="1" applyBorder="1" applyAlignment="1">
      <alignment horizontal="right" vertical="center" shrinkToFit="1"/>
    </xf>
    <xf numFmtId="4" fontId="3" fillId="0" borderId="1" xfId="0" applyFont="1" applyFill="1" applyBorder="1" applyAlignment="1">
      <alignment horizontal="right" vertical="center" shrinkToFit="1"/>
    </xf>
    <xf numFmtId="4" fontId="3" fillId="0" borderId="1" xfId="0" applyFont="1" applyFill="1" applyBorder="1" applyAlignment="1">
      <alignment horizontal="right" vertical="center" shrinkToFit="1"/>
    </xf>
    <xf numFmtId="0" fontId="0" fillId="0" borderId="0" xfId="0" applyFont="1" applyFill="1" applyAlignment="1">
      <alignment/>
    </xf>
    <xf numFmtId="0" fontId="3" fillId="0" borderId="1" xfId="0" applyFont="1" applyFill="1" applyBorder="1" applyAlignment="1">
      <alignment horizontal="left" vertical="center" shrinkToFit="1"/>
    </xf>
    <xf numFmtId="4" fontId="3" fillId="0" borderId="1" xfId="0" applyFont="1" applyFill="1" applyBorder="1" applyAlignment="1">
      <alignment horizontal="right" vertical="center" shrinkToFit="1"/>
    </xf>
    <xf numFmtId="4" fontId="3" fillId="0" borderId="1" xfId="0" applyFont="1" applyFill="1" applyBorder="1" applyAlignment="1">
      <alignment horizontal="right" vertical="center" shrinkToFit="1"/>
    </xf>
    <xf numFmtId="4" fontId="3" fillId="0" borderId="1" xfId="0" applyFont="1" applyFill="1" applyBorder="1" applyAlignment="1">
      <alignment horizontal="right" vertical="center" shrinkToFit="1"/>
    </xf>
    <xf numFmtId="0" fontId="0" fillId="0" borderId="0" xfId="0" applyFont="1" applyFill="1" applyAlignment="1">
      <alignment/>
    </xf>
    <xf numFmtId="0" fontId="3" fillId="0" borderId="1" xfId="0" applyFont="1" applyFill="1" applyBorder="1" applyAlignment="1">
      <alignment horizontal="left" vertical="center" shrinkToFit="1"/>
    </xf>
    <xf numFmtId="4" fontId="3" fillId="0" borderId="1" xfId="0" applyFont="1" applyFill="1" applyBorder="1" applyAlignment="1">
      <alignment horizontal="right" vertical="center" shrinkToFit="1"/>
    </xf>
    <xf numFmtId="4" fontId="3" fillId="0" borderId="1" xfId="0" applyFont="1" applyFill="1" applyBorder="1" applyAlignment="1">
      <alignment horizontal="right" vertical="center" shrinkToFit="1"/>
    </xf>
    <xf numFmtId="4" fontId="3" fillId="0" borderId="1" xfId="0" applyFont="1" applyFill="1" applyBorder="1" applyAlignment="1">
      <alignment horizontal="right" vertical="center" shrinkToFit="1"/>
    </xf>
    <xf numFmtId="0" fontId="0" fillId="0" borderId="0" xfId="0" applyFont="1" applyFill="1" applyAlignment="1">
      <alignment/>
    </xf>
    <xf numFmtId="0" fontId="3" fillId="0" borderId="1" xfId="0" applyFont="1" applyFill="1" applyBorder="1" applyAlignment="1">
      <alignment horizontal="left" vertical="center" shrinkToFit="1"/>
    </xf>
    <xf numFmtId="4" fontId="3" fillId="0" borderId="1" xfId="0" applyFont="1" applyFill="1" applyBorder="1" applyAlignment="1">
      <alignment horizontal="right" vertical="center" shrinkToFit="1"/>
    </xf>
    <xf numFmtId="4" fontId="3" fillId="0" borderId="1" xfId="0" applyFont="1" applyFill="1" applyBorder="1" applyAlignment="1">
      <alignment horizontal="right" vertical="center" shrinkToFit="1"/>
    </xf>
    <xf numFmtId="4" fontId="3" fillId="0" borderId="1" xfId="0" applyFont="1" applyFill="1" applyBorder="1" applyAlignment="1">
      <alignment horizontal="right" vertical="center" shrinkToFit="1"/>
    </xf>
    <xf numFmtId="0" fontId="0" fillId="0" borderId="0" xfId="0" applyFont="1" applyFill="1" applyAlignment="1">
      <alignment/>
    </xf>
    <xf numFmtId="0" fontId="3" fillId="0" borderId="1" xfId="0" applyFont="1" applyFill="1" applyBorder="1" applyAlignment="1">
      <alignment horizontal="left" vertical="center" shrinkToFit="1"/>
    </xf>
    <xf numFmtId="4" fontId="3" fillId="0" borderId="1" xfId="0" applyFont="1" applyFill="1" applyBorder="1" applyAlignment="1">
      <alignment horizontal="right" vertical="center" shrinkToFit="1"/>
    </xf>
    <xf numFmtId="4" fontId="3" fillId="0" borderId="1" xfId="0" applyFont="1" applyFill="1" applyBorder="1" applyAlignment="1">
      <alignment horizontal="right" vertical="center" shrinkToFit="1"/>
    </xf>
    <xf numFmtId="4" fontId="3" fillId="0" borderId="1" xfId="0" applyFont="1" applyFill="1" applyBorder="1" applyAlignment="1">
      <alignment horizontal="right" vertical="center" shrinkToFit="1"/>
    </xf>
    <xf numFmtId="0" fontId="0" fillId="0" borderId="0" xfId="0" applyFont="1" applyFill="1" applyAlignment="1">
      <alignment/>
    </xf>
    <xf numFmtId="0" fontId="3" fillId="0" borderId="1" xfId="0" applyFont="1" applyFill="1" applyBorder="1" applyAlignment="1">
      <alignment horizontal="left" vertical="center" shrinkToFit="1"/>
    </xf>
    <xf numFmtId="4" fontId="3" fillId="0" borderId="1" xfId="0" applyFont="1" applyFill="1" applyBorder="1" applyAlignment="1">
      <alignment horizontal="right" vertical="center" shrinkToFit="1"/>
    </xf>
    <xf numFmtId="4" fontId="3" fillId="0" borderId="1" xfId="0" applyFont="1" applyFill="1" applyBorder="1" applyAlignment="1">
      <alignment horizontal="right" vertical="center" shrinkToFit="1"/>
    </xf>
    <xf numFmtId="4" fontId="3" fillId="0" borderId="1" xfId="0" applyFont="1" applyFill="1" applyBorder="1" applyAlignment="1">
      <alignment horizontal="right" vertical="center" shrinkToFit="1"/>
    </xf>
    <xf numFmtId="0" fontId="0" fillId="0" borderId="0" xfId="0" applyFont="1" applyFill="1" applyAlignment="1">
      <alignment/>
    </xf>
    <xf numFmtId="0" fontId="3" fillId="0" borderId="1" xfId="0" applyFont="1" applyFill="1" applyBorder="1" applyAlignment="1">
      <alignment horizontal="left" vertical="center" shrinkToFit="1"/>
    </xf>
    <xf numFmtId="4" fontId="3" fillId="0" borderId="1" xfId="0" applyFont="1" applyFill="1" applyBorder="1" applyAlignment="1">
      <alignment horizontal="right" vertical="center" shrinkToFit="1"/>
    </xf>
    <xf numFmtId="4" fontId="3" fillId="0" borderId="1" xfId="0" applyFont="1" applyFill="1" applyBorder="1" applyAlignment="1">
      <alignment horizontal="right" vertical="center" shrinkToFit="1"/>
    </xf>
    <xf numFmtId="4" fontId="3" fillId="0" borderId="1" xfId="0" applyFont="1" applyFill="1" applyBorder="1" applyAlignment="1">
      <alignment horizontal="right" vertical="center" shrinkToFit="1"/>
    </xf>
    <xf numFmtId="0" fontId="0" fillId="0" borderId="0" xfId="0" applyFont="1" applyFill="1" applyAlignment="1">
      <alignment/>
    </xf>
    <xf numFmtId="0" fontId="3" fillId="0" borderId="1" xfId="0" applyFont="1" applyFill="1" applyBorder="1" applyAlignment="1">
      <alignment horizontal="left" vertical="center" shrinkToFit="1"/>
    </xf>
    <xf numFmtId="4" fontId="3" fillId="0" borderId="1" xfId="0" applyFont="1" applyFill="1" applyBorder="1" applyAlignment="1">
      <alignment horizontal="right" vertical="center" shrinkToFit="1"/>
    </xf>
    <xf numFmtId="4" fontId="3" fillId="0" borderId="1" xfId="0" applyFont="1" applyFill="1" applyBorder="1" applyAlignment="1">
      <alignment horizontal="right" vertical="center" shrinkToFit="1"/>
    </xf>
    <xf numFmtId="4" fontId="3" fillId="0" borderId="1" xfId="0" applyFont="1" applyFill="1" applyBorder="1" applyAlignment="1">
      <alignment horizontal="right" vertical="center" shrinkToFit="1"/>
    </xf>
    <xf numFmtId="0" fontId="0" fillId="0" borderId="0" xfId="0" applyFont="1" applyFill="1" applyAlignment="1">
      <alignment/>
    </xf>
    <xf numFmtId="0" fontId="3" fillId="0" borderId="1" xfId="0" applyFont="1" applyFill="1" applyBorder="1" applyAlignment="1">
      <alignment horizontal="left" vertical="center" shrinkToFit="1"/>
    </xf>
    <xf numFmtId="4" fontId="3" fillId="0" borderId="1" xfId="0" applyFont="1" applyFill="1" applyBorder="1" applyAlignment="1">
      <alignment horizontal="right" vertical="center" shrinkToFit="1"/>
    </xf>
    <xf numFmtId="4" fontId="3" fillId="0" borderId="1" xfId="0" applyFont="1" applyFill="1" applyBorder="1" applyAlignment="1">
      <alignment horizontal="right" vertical="center" shrinkToFit="1"/>
    </xf>
    <xf numFmtId="4" fontId="3" fillId="0" borderId="1" xfId="0" applyFont="1" applyFill="1" applyBorder="1" applyAlignment="1">
      <alignment horizontal="right" vertical="center" shrinkToFit="1"/>
    </xf>
    <xf numFmtId="0" fontId="0" fillId="0" borderId="0" xfId="0" applyFont="1" applyFill="1" applyAlignment="1">
      <alignment/>
    </xf>
    <xf numFmtId="0" fontId="3" fillId="0" borderId="1" xfId="0" applyFont="1" applyFill="1" applyBorder="1" applyAlignment="1">
      <alignment horizontal="left" vertical="center" shrinkToFit="1"/>
    </xf>
    <xf numFmtId="0" fontId="3" fillId="0" borderId="1" xfId="0" applyFont="1" applyFill="1" applyBorder="1" applyAlignment="1">
      <alignment horizontal="left" vertical="center" shrinkToFit="1"/>
    </xf>
    <xf numFmtId="4" fontId="3" fillId="0" borderId="1" xfId="0" applyFont="1" applyFill="1" applyBorder="1" applyAlignment="1">
      <alignment horizontal="right" vertical="center" shrinkToFit="1"/>
    </xf>
    <xf numFmtId="4" fontId="3" fillId="0" borderId="1" xfId="0" applyFont="1" applyFill="1" applyBorder="1" applyAlignment="1">
      <alignment horizontal="right" vertical="center" shrinkToFit="1"/>
    </xf>
    <xf numFmtId="4" fontId="3" fillId="0" borderId="1" xfId="0" applyFont="1" applyFill="1" applyBorder="1" applyAlignment="1">
      <alignment horizontal="right" vertical="center" shrinkToFit="1"/>
    </xf>
    <xf numFmtId="0" fontId="0" fillId="0" borderId="0" xfId="0" applyFont="1" applyFill="1" applyAlignment="1">
      <alignment/>
    </xf>
    <xf numFmtId="0" fontId="3" fillId="0" borderId="1" xfId="0" applyFont="1" applyFill="1" applyBorder="1" applyAlignment="1">
      <alignment horizontal="left" vertical="center" shrinkToFit="1"/>
    </xf>
    <xf numFmtId="4" fontId="3" fillId="0" borderId="1" xfId="0" applyFont="1" applyFill="1" applyBorder="1" applyAlignment="1">
      <alignment horizontal="right" vertical="center" shrinkToFit="1"/>
    </xf>
    <xf numFmtId="4" fontId="3" fillId="0" borderId="1" xfId="0" applyFont="1" applyFill="1" applyBorder="1" applyAlignment="1">
      <alignment horizontal="right" vertical="center" shrinkToFit="1"/>
    </xf>
    <xf numFmtId="4" fontId="3" fillId="0" borderId="1" xfId="0" applyFont="1" applyFill="1" applyBorder="1" applyAlignment="1">
      <alignment horizontal="right" vertical="center" shrinkToFit="1"/>
    </xf>
    <xf numFmtId="0" fontId="0" fillId="0" borderId="0" xfId="0" applyFont="1" applyFill="1" applyAlignment="1">
      <alignment/>
    </xf>
    <xf numFmtId="0" fontId="3" fillId="0" borderId="1" xfId="0" applyFont="1" applyFill="1" applyBorder="1" applyAlignment="1">
      <alignment horizontal="left" vertical="center" shrinkToFit="1"/>
    </xf>
    <xf numFmtId="4" fontId="3" fillId="0" borderId="1" xfId="0" applyFont="1" applyFill="1" applyBorder="1" applyAlignment="1">
      <alignment horizontal="right" vertical="center" shrinkToFit="1"/>
    </xf>
    <xf numFmtId="4" fontId="3" fillId="0" borderId="1" xfId="0" applyFont="1" applyFill="1" applyBorder="1" applyAlignment="1">
      <alignment horizontal="right" vertical="center" shrinkToFit="1"/>
    </xf>
    <xf numFmtId="4" fontId="3" fillId="0" borderId="1" xfId="0" applyFont="1" applyFill="1" applyBorder="1" applyAlignment="1">
      <alignment horizontal="right" vertical="center" shrinkToFit="1"/>
    </xf>
    <xf numFmtId="0" fontId="0" fillId="0" borderId="0" xfId="0" applyFont="1" applyFill="1" applyAlignment="1">
      <alignment/>
    </xf>
    <xf numFmtId="0" fontId="4" fillId="0" borderId="12" xfId="0" applyFill="1" applyBorder="1" applyAlignment="1">
      <alignment horizontal="center" vertical="center" shrinkToFit="1"/>
    </xf>
    <xf numFmtId="0" fontId="3" fillId="0" borderId="1" xfId="0" applyFont="1" applyFill="1" applyBorder="1" applyAlignment="1">
      <alignment horizontal="left" vertical="center" shrinkToFit="1"/>
    </xf>
    <xf numFmtId="4" fontId="3" fillId="0" borderId="1" xfId="0" applyFont="1" applyFill="1" applyBorder="1" applyAlignment="1">
      <alignment horizontal="right" vertical="center" shrinkToFit="1"/>
    </xf>
    <xf numFmtId="4" fontId="3" fillId="0" borderId="1" xfId="0" applyFont="1" applyFill="1" applyBorder="1" applyAlignment="1">
      <alignment horizontal="right" vertical="center" shrinkToFit="1"/>
    </xf>
    <xf numFmtId="4" fontId="3" fillId="0" borderId="1" xfId="0" applyFont="1" applyFill="1" applyBorder="1" applyAlignment="1">
      <alignment horizontal="right" vertical="center" shrinkToFit="1"/>
    </xf>
    <xf numFmtId="0" fontId="0" fillId="0" borderId="0" xfId="0" applyFont="1" applyFill="1" applyAlignment="1">
      <alignment/>
    </xf>
    <xf numFmtId="0" fontId="3" fillId="0" borderId="1" xfId="0" applyFont="1" applyFill="1" applyBorder="1" applyAlignment="1">
      <alignment horizontal="left" vertical="center" shrinkToFit="1"/>
    </xf>
    <xf numFmtId="4" fontId="3" fillId="0" borderId="1" xfId="0" applyFont="1" applyFill="1" applyBorder="1" applyAlignment="1">
      <alignment horizontal="right" vertical="center" shrinkToFit="1"/>
    </xf>
    <xf numFmtId="4" fontId="3" fillId="0" borderId="1" xfId="0" applyFont="1" applyFill="1" applyBorder="1" applyAlignment="1">
      <alignment horizontal="right" vertical="center" shrinkToFit="1"/>
    </xf>
    <xf numFmtId="4" fontId="3" fillId="0" borderId="1" xfId="0" applyFont="1" applyFill="1" applyBorder="1" applyAlignment="1">
      <alignment horizontal="right" vertical="center" shrinkToFit="1"/>
    </xf>
    <xf numFmtId="0" fontId="0" fillId="0" borderId="0" xfId="0" applyFont="1" applyFill="1" applyAlignment="1">
      <alignment/>
    </xf>
    <xf numFmtId="0" fontId="3" fillId="0" borderId="1" xfId="0" applyFont="1" applyFill="1" applyBorder="1" applyAlignment="1">
      <alignment horizontal="left" vertical="center" shrinkToFit="1"/>
    </xf>
    <xf numFmtId="4" fontId="3" fillId="0" borderId="1" xfId="0" applyFont="1" applyFill="1" applyBorder="1" applyAlignment="1">
      <alignment horizontal="right" vertical="center" shrinkToFit="1"/>
    </xf>
    <xf numFmtId="4" fontId="3" fillId="0" borderId="1" xfId="0" applyFont="1" applyFill="1" applyBorder="1" applyAlignment="1">
      <alignment horizontal="right" vertical="center" shrinkToFit="1"/>
    </xf>
    <xf numFmtId="4" fontId="3" fillId="0" borderId="1" xfId="0" applyFont="1" applyFill="1" applyBorder="1" applyAlignment="1">
      <alignment horizontal="right" vertical="center" shrinkToFit="1"/>
    </xf>
    <xf numFmtId="0" fontId="0" fillId="0" borderId="0" xfId="0" applyFont="1" applyFill="1" applyAlignment="1">
      <alignment/>
    </xf>
    <xf numFmtId="0" fontId="3" fillId="0" borderId="1" xfId="0" applyFont="1" applyFill="1" applyBorder="1" applyAlignment="1">
      <alignment horizontal="left" vertical="center" shrinkToFit="1"/>
    </xf>
    <xf numFmtId="4" fontId="3" fillId="0" borderId="1" xfId="0" applyFont="1" applyFill="1" applyBorder="1" applyAlignment="1">
      <alignment horizontal="right" vertical="center" shrinkToFit="1"/>
    </xf>
    <xf numFmtId="4" fontId="3" fillId="0" borderId="1" xfId="0" applyFont="1" applyFill="1" applyBorder="1" applyAlignment="1">
      <alignment horizontal="right" vertical="center" shrinkToFit="1"/>
    </xf>
    <xf numFmtId="4" fontId="3" fillId="0" borderId="1" xfId="0" applyFont="1" applyFill="1" applyBorder="1" applyAlignment="1">
      <alignment horizontal="right" vertical="center" shrinkToFit="1"/>
    </xf>
    <xf numFmtId="0" fontId="0" fillId="0" borderId="0" xfId="0" applyFont="1" applyFill="1" applyAlignment="1">
      <alignment/>
    </xf>
    <xf numFmtId="0" fontId="3" fillId="0" borderId="1" xfId="0" applyFont="1" applyFill="1" applyBorder="1" applyAlignment="1">
      <alignment horizontal="left" vertical="center" shrinkToFit="1"/>
    </xf>
    <xf numFmtId="4" fontId="3" fillId="0" borderId="1" xfId="0" applyFont="1" applyFill="1" applyBorder="1" applyAlignment="1">
      <alignment horizontal="right" vertical="center" shrinkToFit="1"/>
    </xf>
    <xf numFmtId="4" fontId="3" fillId="0" borderId="1" xfId="0" applyFont="1" applyFill="1" applyBorder="1" applyAlignment="1">
      <alignment horizontal="right" vertical="center" shrinkToFit="1"/>
    </xf>
    <xf numFmtId="4" fontId="3" fillId="0" borderId="1" xfId="0" applyFont="1" applyFill="1" applyBorder="1" applyAlignment="1">
      <alignment horizontal="right" vertical="center" shrinkToFit="1"/>
    </xf>
    <xf numFmtId="0" fontId="0" fillId="0" borderId="0" xfId="0" applyFont="1" applyFill="1" applyAlignment="1">
      <alignment/>
    </xf>
    <xf numFmtId="0" fontId="3" fillId="0" borderId="1" xfId="0" applyFont="1" applyFill="1" applyBorder="1" applyAlignment="1">
      <alignment horizontal="left" vertical="center" shrinkToFit="1"/>
    </xf>
    <xf numFmtId="4" fontId="3" fillId="0" borderId="1" xfId="0" applyFont="1" applyFill="1" applyBorder="1" applyAlignment="1">
      <alignment horizontal="right" vertical="center" shrinkToFit="1"/>
    </xf>
    <xf numFmtId="4" fontId="3" fillId="0" borderId="1" xfId="0" applyFont="1" applyFill="1" applyBorder="1" applyAlignment="1">
      <alignment horizontal="right" vertical="center" shrinkToFit="1"/>
    </xf>
    <xf numFmtId="4" fontId="3" fillId="0" borderId="1" xfId="0" applyFont="1" applyFill="1" applyBorder="1" applyAlignment="1">
      <alignment horizontal="right" vertical="center" shrinkToFit="1"/>
    </xf>
    <xf numFmtId="0" fontId="0" fillId="0" borderId="0" xfId="0" applyFont="1" applyFill="1" applyAlignment="1">
      <alignment/>
    </xf>
    <xf numFmtId="0" fontId="3" fillId="0" borderId="1" xfId="0" applyFont="1" applyFill="1" applyBorder="1" applyAlignment="1">
      <alignment horizontal="left" vertical="center" shrinkToFit="1"/>
    </xf>
    <xf numFmtId="4" fontId="3" fillId="0" borderId="1" xfId="0" applyFont="1" applyFill="1" applyBorder="1" applyAlignment="1">
      <alignment horizontal="right" vertical="center" shrinkToFit="1"/>
    </xf>
    <xf numFmtId="4" fontId="3" fillId="0" borderId="1" xfId="0" applyFont="1" applyFill="1" applyBorder="1" applyAlignment="1">
      <alignment horizontal="right" vertical="center" shrinkToFit="1"/>
    </xf>
    <xf numFmtId="4" fontId="3" fillId="0" borderId="1" xfId="0" applyFont="1" applyFill="1" applyBorder="1" applyAlignment="1">
      <alignment horizontal="right" vertical="center" shrinkToFit="1"/>
    </xf>
    <xf numFmtId="0" fontId="0" fillId="0" borderId="0" xfId="0" applyFont="1" applyFill="1" applyAlignment="1">
      <alignment/>
    </xf>
    <xf numFmtId="0" fontId="3" fillId="0" borderId="1" xfId="0" applyFont="1" applyFill="1" applyBorder="1" applyAlignment="1">
      <alignment horizontal="left" vertical="center" shrinkToFit="1"/>
    </xf>
    <xf numFmtId="4" fontId="3" fillId="0" borderId="1" xfId="0" applyFont="1" applyFill="1" applyBorder="1" applyAlignment="1">
      <alignment horizontal="right" vertical="center" shrinkToFit="1"/>
    </xf>
    <xf numFmtId="4" fontId="3" fillId="0" borderId="1" xfId="0" applyFont="1" applyFill="1" applyBorder="1" applyAlignment="1">
      <alignment horizontal="right" vertical="center" shrinkToFit="1"/>
    </xf>
    <xf numFmtId="4" fontId="3" fillId="0" borderId="1" xfId="0" applyFont="1" applyFill="1" applyBorder="1" applyAlignment="1">
      <alignment horizontal="right" vertical="center" shrinkToFit="1"/>
    </xf>
    <xf numFmtId="0" fontId="0" fillId="0" borderId="0" xfId="0" applyFont="1" applyFill="1" applyAlignment="1">
      <alignment/>
    </xf>
    <xf numFmtId="0" fontId="3" fillId="0" borderId="1" xfId="0" applyFont="1" applyFill="1" applyBorder="1" applyAlignment="1">
      <alignment horizontal="left" vertical="center" shrinkToFit="1"/>
    </xf>
    <xf numFmtId="4" fontId="3" fillId="0" borderId="1" xfId="0" applyFont="1" applyFill="1" applyBorder="1" applyAlignment="1">
      <alignment horizontal="right" vertical="center" shrinkToFit="1"/>
    </xf>
    <xf numFmtId="4" fontId="3" fillId="0" borderId="1" xfId="0" applyFont="1" applyFill="1" applyBorder="1" applyAlignment="1">
      <alignment horizontal="right" vertical="center" shrinkToFit="1"/>
    </xf>
    <xf numFmtId="4" fontId="3" fillId="0" borderId="1" xfId="0" applyFont="1" applyFill="1" applyBorder="1" applyAlignment="1">
      <alignment horizontal="right" vertical="center" shrinkToFit="1"/>
    </xf>
    <xf numFmtId="0" fontId="0" fillId="0" borderId="0" xfId="0" applyFont="1" applyFill="1" applyAlignment="1">
      <alignment/>
    </xf>
    <xf numFmtId="0" fontId="3" fillId="0" borderId="1" xfId="0" applyFont="1" applyFill="1" applyBorder="1" applyAlignment="1">
      <alignment horizontal="left" vertical="center" shrinkToFit="1"/>
    </xf>
    <xf numFmtId="4" fontId="3" fillId="0" borderId="1" xfId="0" applyFont="1" applyFill="1" applyBorder="1" applyAlignment="1">
      <alignment horizontal="right" vertical="center" shrinkToFit="1"/>
    </xf>
    <xf numFmtId="4" fontId="3" fillId="0" borderId="1" xfId="0" applyFont="1" applyFill="1" applyBorder="1" applyAlignment="1">
      <alignment horizontal="right" vertical="center" shrinkToFit="1"/>
    </xf>
    <xf numFmtId="4" fontId="3" fillId="0" borderId="1" xfId="0" applyFont="1" applyFill="1" applyBorder="1" applyAlignment="1">
      <alignment horizontal="right" vertical="center" shrinkToFit="1"/>
    </xf>
    <xf numFmtId="0" fontId="0" fillId="0" borderId="0" xfId="0" applyFont="1" applyFill="1" applyAlignment="1">
      <alignment/>
    </xf>
    <xf numFmtId="0" fontId="3" fillId="0" borderId="1" xfId="0" applyFont="1" applyFill="1" applyBorder="1" applyAlignment="1">
      <alignment horizontal="left" vertical="center" shrinkToFit="1"/>
    </xf>
    <xf numFmtId="4" fontId="3" fillId="0" borderId="1" xfId="0" applyFont="1" applyFill="1" applyBorder="1" applyAlignment="1">
      <alignment horizontal="right" vertical="center" shrinkToFit="1"/>
    </xf>
    <xf numFmtId="4" fontId="3" fillId="0" borderId="1" xfId="0" applyFont="1" applyFill="1" applyBorder="1" applyAlignment="1">
      <alignment horizontal="right" vertical="center" shrinkToFit="1"/>
    </xf>
    <xf numFmtId="4" fontId="3" fillId="0" borderId="1" xfId="0" applyFont="1" applyFill="1" applyBorder="1" applyAlignment="1">
      <alignment horizontal="right" vertical="center" shrinkToFit="1"/>
    </xf>
    <xf numFmtId="0" fontId="0" fillId="0" borderId="0" xfId="0" applyFont="1" applyFill="1" applyAlignment="1">
      <alignment/>
    </xf>
    <xf numFmtId="0" fontId="3" fillId="0" borderId="1" xfId="0" applyFont="1" applyFill="1" applyBorder="1" applyAlignment="1">
      <alignment horizontal="left" vertical="center" shrinkToFit="1"/>
    </xf>
    <xf numFmtId="4" fontId="3" fillId="0" borderId="1" xfId="0" applyFont="1" applyFill="1" applyBorder="1" applyAlignment="1">
      <alignment horizontal="right" vertical="center" shrinkToFit="1"/>
    </xf>
    <xf numFmtId="4" fontId="3" fillId="0" borderId="1" xfId="0" applyFont="1" applyFill="1" applyBorder="1" applyAlignment="1">
      <alignment horizontal="right" vertical="center" shrinkToFit="1"/>
    </xf>
    <xf numFmtId="4" fontId="3" fillId="0" borderId="1" xfId="0" applyFont="1" applyFill="1" applyBorder="1" applyAlignment="1">
      <alignment horizontal="right" vertical="center" shrinkToFit="1"/>
    </xf>
    <xf numFmtId="0" fontId="0" fillId="0" borderId="0" xfId="0" applyFont="1" applyFill="1" applyAlignment="1">
      <alignment/>
    </xf>
    <xf numFmtId="0" fontId="3" fillId="0" borderId="1" xfId="0" applyFont="1" applyFill="1" applyBorder="1" applyAlignment="1">
      <alignment horizontal="left" vertical="center" shrinkToFit="1"/>
    </xf>
    <xf numFmtId="4" fontId="3" fillId="0" borderId="1" xfId="0" applyFont="1" applyFill="1" applyBorder="1" applyAlignment="1">
      <alignment horizontal="right" vertical="center" shrinkToFit="1"/>
    </xf>
    <xf numFmtId="4" fontId="3" fillId="0" borderId="1" xfId="0" applyFont="1" applyFill="1" applyBorder="1" applyAlignment="1">
      <alignment horizontal="right" vertical="center" shrinkToFit="1"/>
    </xf>
    <xf numFmtId="4" fontId="3" fillId="0" borderId="1" xfId="0" applyFont="1" applyFill="1" applyBorder="1" applyAlignment="1">
      <alignment horizontal="right" vertical="center" shrinkToFit="1"/>
    </xf>
    <xf numFmtId="0" fontId="0" fillId="0" borderId="0" xfId="0" applyFont="1" applyFill="1" applyAlignment="1">
      <alignment/>
    </xf>
    <xf numFmtId="0" fontId="3" fillId="0" borderId="1" xfId="0" applyFont="1" applyFill="1" applyBorder="1" applyAlignment="1">
      <alignment horizontal="left" vertical="center" shrinkToFit="1"/>
    </xf>
    <xf numFmtId="4" fontId="3" fillId="0" borderId="1" xfId="0" applyFont="1" applyFill="1" applyBorder="1" applyAlignment="1">
      <alignment horizontal="right" vertical="center" shrinkToFit="1"/>
    </xf>
    <xf numFmtId="4" fontId="3" fillId="0" borderId="1" xfId="0" applyFont="1" applyFill="1" applyBorder="1" applyAlignment="1">
      <alignment horizontal="right" vertical="center" shrinkToFit="1"/>
    </xf>
    <xf numFmtId="4" fontId="3" fillId="0" borderId="1" xfId="0" applyFont="1" applyFill="1" applyBorder="1" applyAlignment="1">
      <alignment horizontal="right" vertical="center" shrinkToFit="1"/>
    </xf>
    <xf numFmtId="0" fontId="0" fillId="0" borderId="0" xfId="0" applyFont="1" applyFill="1" applyAlignment="1">
      <alignment/>
    </xf>
    <xf numFmtId="0" fontId="3" fillId="0" borderId="1" xfId="0" applyFont="1" applyFill="1" applyBorder="1" applyAlignment="1">
      <alignment horizontal="left" vertical="center" shrinkToFit="1"/>
    </xf>
    <xf numFmtId="4" fontId="3" fillId="0" borderId="1" xfId="0" applyFont="1" applyFill="1" applyBorder="1" applyAlignment="1">
      <alignment horizontal="right" vertical="center" shrinkToFit="1"/>
    </xf>
    <xf numFmtId="4" fontId="3" fillId="0" borderId="1" xfId="0" applyFont="1" applyFill="1" applyBorder="1" applyAlignment="1">
      <alignment horizontal="right" vertical="center" shrinkToFit="1"/>
    </xf>
    <xf numFmtId="4" fontId="3" fillId="0" borderId="1" xfId="0" applyFont="1" applyFill="1" applyBorder="1" applyAlignment="1">
      <alignment horizontal="right" vertical="center" shrinkToFit="1"/>
    </xf>
    <xf numFmtId="0" fontId="0" fillId="0" borderId="0" xfId="0" applyFont="1" applyFill="1" applyAlignment="1">
      <alignment/>
    </xf>
    <xf numFmtId="0" fontId="3" fillId="0" borderId="1" xfId="0" applyFont="1" applyFill="1" applyBorder="1" applyAlignment="1">
      <alignment horizontal="left" vertical="center" shrinkToFit="1"/>
    </xf>
    <xf numFmtId="4" fontId="3" fillId="0" borderId="1" xfId="0" applyFont="1" applyFill="1" applyBorder="1" applyAlignment="1">
      <alignment horizontal="right" vertical="center" shrinkToFit="1"/>
    </xf>
    <xf numFmtId="4" fontId="3" fillId="0" borderId="1" xfId="0" applyFont="1" applyFill="1" applyBorder="1" applyAlignment="1">
      <alignment horizontal="right" vertical="center" shrinkToFit="1"/>
    </xf>
    <xf numFmtId="4" fontId="3" fillId="0" borderId="1" xfId="0" applyFont="1" applyFill="1" applyBorder="1" applyAlignment="1">
      <alignment horizontal="right" vertical="center" shrinkToFit="1"/>
    </xf>
    <xf numFmtId="0" fontId="0" fillId="0" borderId="0" xfId="0" applyFont="1" applyFill="1" applyAlignment="1">
      <alignment/>
    </xf>
    <xf numFmtId="0" fontId="3" fillId="0" borderId="1" xfId="0" applyFont="1" applyFill="1" applyBorder="1" applyAlignment="1">
      <alignment horizontal="left" vertical="center" shrinkToFit="1"/>
    </xf>
    <xf numFmtId="4" fontId="3" fillId="0" borderId="1" xfId="0" applyFont="1" applyFill="1" applyBorder="1" applyAlignment="1">
      <alignment horizontal="right" vertical="center" shrinkToFit="1"/>
    </xf>
    <xf numFmtId="4" fontId="3" fillId="0" borderId="1" xfId="0" applyFont="1" applyFill="1" applyBorder="1" applyAlignment="1">
      <alignment horizontal="right" vertical="center" shrinkToFit="1"/>
    </xf>
    <xf numFmtId="4" fontId="3" fillId="0" borderId="1" xfId="0" applyFont="1" applyFill="1" applyBorder="1" applyAlignment="1">
      <alignment horizontal="right" vertical="center" shrinkToFit="1"/>
    </xf>
    <xf numFmtId="0" fontId="0" fillId="0" borderId="0" xfId="0" applyFont="1" applyFill="1" applyAlignment="1">
      <alignment/>
    </xf>
    <xf numFmtId="0" fontId="3" fillId="0" borderId="1" xfId="0" applyFont="1" applyFill="1" applyBorder="1" applyAlignment="1">
      <alignment horizontal="left" vertical="center" shrinkToFit="1"/>
    </xf>
    <xf numFmtId="4" fontId="3" fillId="0" borderId="1" xfId="0" applyFont="1" applyFill="1" applyBorder="1" applyAlignment="1">
      <alignment horizontal="right" vertical="center" shrinkToFit="1"/>
    </xf>
    <xf numFmtId="4" fontId="3" fillId="0" borderId="1" xfId="0" applyFont="1" applyFill="1" applyBorder="1" applyAlignment="1">
      <alignment horizontal="right" vertical="center" shrinkToFit="1"/>
    </xf>
    <xf numFmtId="4" fontId="3" fillId="0" borderId="1" xfId="0" applyFont="1" applyFill="1" applyBorder="1" applyAlignment="1">
      <alignment horizontal="right" vertical="center" shrinkToFit="1"/>
    </xf>
    <xf numFmtId="0" fontId="0" fillId="0" borderId="0" xfId="0" applyFont="1" applyFill="1" applyAlignment="1">
      <alignment/>
    </xf>
    <xf numFmtId="0" fontId="3" fillId="0" borderId="1" xfId="0" applyFont="1" applyFill="1" applyBorder="1" applyAlignment="1">
      <alignment horizontal="left" vertical="center" shrinkToFit="1"/>
    </xf>
    <xf numFmtId="4" fontId="3" fillId="0" borderId="1" xfId="0" applyFont="1" applyFill="1" applyBorder="1" applyAlignment="1">
      <alignment horizontal="right" vertical="center" shrinkToFit="1"/>
    </xf>
    <xf numFmtId="4" fontId="3" fillId="0" borderId="1" xfId="0" applyFont="1" applyFill="1" applyBorder="1" applyAlignment="1">
      <alignment horizontal="right" vertical="center" shrinkToFit="1"/>
    </xf>
    <xf numFmtId="4" fontId="3" fillId="0" borderId="1" xfId="0" applyFont="1" applyFill="1" applyBorder="1" applyAlignment="1">
      <alignment horizontal="right" vertical="center" shrinkToFit="1"/>
    </xf>
    <xf numFmtId="0" fontId="0" fillId="0" borderId="0" xfId="0" applyFont="1" applyFill="1" applyAlignment="1">
      <alignment/>
    </xf>
    <xf numFmtId="0" fontId="3" fillId="0" borderId="1" xfId="0" applyFont="1" applyFill="1" applyBorder="1" applyAlignment="1">
      <alignment horizontal="left" vertical="center" shrinkToFit="1"/>
    </xf>
    <xf numFmtId="4" fontId="3" fillId="0" borderId="1" xfId="0" applyFont="1" applyFill="1" applyBorder="1" applyAlignment="1">
      <alignment horizontal="right" vertical="center" shrinkToFit="1"/>
    </xf>
    <xf numFmtId="4" fontId="3" fillId="0" borderId="1" xfId="0" applyFont="1" applyFill="1" applyBorder="1" applyAlignment="1">
      <alignment horizontal="right" vertical="center" shrinkToFit="1"/>
    </xf>
    <xf numFmtId="4" fontId="3" fillId="0" borderId="1" xfId="0" applyFont="1" applyFill="1" applyBorder="1" applyAlignment="1">
      <alignment horizontal="right" vertical="center" shrinkToFit="1"/>
    </xf>
    <xf numFmtId="0" fontId="0" fillId="0" borderId="0" xfId="0" applyFont="1" applyFill="1" applyAlignment="1">
      <alignment/>
    </xf>
    <xf numFmtId="0" fontId="6" fillId="0" borderId="0" xfId="0" applyFont="1" applyAlignment="1">
      <alignment horizontal="left"/>
    </xf>
    <xf numFmtId="0" fontId="2" fillId="0" borderId="0" xfId="0" applyFont="1" applyAlignment="1">
      <alignment horizontal="center"/>
    </xf>
    <xf numFmtId="0" fontId="3" fillId="0" borderId="0" xfId="0" applyFont="1" applyBorder="1" applyAlignment="1">
      <alignment horizontal="right" wrapText="1"/>
    </xf>
    <xf numFmtId="0" fontId="4" fillId="0" borderId="1" xfId="0" applyFont="1" applyBorder="1" applyAlignment="1">
      <alignment horizontal="center" wrapText="1"/>
    </xf>
    <xf numFmtId="0" fontId="3" fillId="0" borderId="1" xfId="0" applyFont="1" applyFill="1" applyBorder="1" applyAlignment="1">
      <alignment horizontal="center" vertical="center" wrapText="1" shrinkToFit="1"/>
    </xf>
    <xf numFmtId="0" fontId="3" fillId="0" borderId="1" xfId="0" applyFont="1" applyFill="1" applyBorder="1" applyAlignment="1">
      <alignment horizontal="center" vertical="center" wrapText="1" shrinkToFit="1"/>
    </xf>
    <xf numFmtId="0" fontId="4" fillId="0" borderId="1" xfId="0" applyBorder="1" applyAlignment="1">
      <alignment horizontal="left" vertical="center" shrinkToFit="1"/>
    </xf>
    <xf numFmtId="0" fontId="3" fillId="0" borderId="1" xfId="0" applyFont="1" applyFill="1" applyBorder="1" applyAlignment="1">
      <alignment horizontal="center" vertical="center" shrinkToFit="1"/>
    </xf>
    <xf numFmtId="0" fontId="3" fillId="0" borderId="1" xfId="0" applyFont="1" applyFill="1" applyBorder="1" applyAlignment="1">
      <alignment horizontal="center" vertical="center" shrinkToFit="1"/>
    </xf>
    <xf numFmtId="0" fontId="0" fillId="0" borderId="0" xfId="0" applyAlignment="1">
      <alignment horizontal="left"/>
    </xf>
    <xf numFmtId="0" fontId="4" fillId="0" borderId="12" xfId="0" applyBorder="1" applyAlignment="1">
      <alignment horizontal="left" vertical="center" shrinkToFit="1"/>
    </xf>
    <xf numFmtId="0" fontId="4" fillId="0" borderId="2" xfId="0" applyBorder="1" applyAlignment="1">
      <alignment horizontal="left" vertical="center" shrinkToFit="1"/>
    </xf>
    <xf numFmtId="0" fontId="3" fillId="0" borderId="0" xfId="0" applyFont="1" applyBorder="1" applyAlignment="1">
      <alignment horizontal="right"/>
    </xf>
    <xf numFmtId="0" fontId="11" fillId="0" borderId="1" xfId="0" applyFont="1" applyBorder="1" applyAlignment="1">
      <alignment horizontal="center" vertical="top" wrapText="1"/>
    </xf>
    <xf numFmtId="0" fontId="3" fillId="0" borderId="1" xfId="0" applyFont="1" applyFill="1" applyBorder="1" applyAlignment="1">
      <alignment horizontal="left" vertical="center" shrinkToFit="1"/>
    </xf>
    <xf numFmtId="0" fontId="3" fillId="0" borderId="1" xfId="0" applyFont="1" applyFill="1" applyBorder="1" applyAlignment="1">
      <alignment horizontal="left" vertical="center" shrinkToFit="1"/>
    </xf>
    <xf numFmtId="0" fontId="3" fillId="0" borderId="1" xfId="0" applyFont="1" applyFill="1" applyBorder="1" applyAlignment="1">
      <alignment horizontal="left" vertical="center" shrinkToFit="1"/>
    </xf>
    <xf numFmtId="0" fontId="3" fillId="0" borderId="1" xfId="0" applyFont="1" applyFill="1" applyBorder="1" applyAlignment="1">
      <alignment horizontal="left" vertical="center" shrinkToFit="1"/>
    </xf>
    <xf numFmtId="0" fontId="3" fillId="0" borderId="1" xfId="0" applyFont="1" applyFill="1" applyBorder="1" applyAlignment="1">
      <alignment horizontal="left" vertical="center" shrinkToFit="1"/>
    </xf>
    <xf numFmtId="0" fontId="3" fillId="0" borderId="1" xfId="0" applyFont="1" applyFill="1" applyBorder="1" applyAlignment="1">
      <alignment horizontal="left" vertical="center" shrinkToFit="1"/>
    </xf>
    <xf numFmtId="0" fontId="3" fillId="0" borderId="1" xfId="0" applyFont="1" applyFill="1" applyBorder="1" applyAlignment="1">
      <alignment horizontal="left" vertical="center" shrinkToFit="1"/>
    </xf>
    <xf numFmtId="0" fontId="3" fillId="0" borderId="1" xfId="0" applyFont="1" applyFill="1" applyBorder="1" applyAlignment="1">
      <alignment horizontal="left" vertical="center" shrinkToFit="1"/>
    </xf>
    <xf numFmtId="0" fontId="3" fillId="0" borderId="1" xfId="0" applyFont="1" applyFill="1" applyBorder="1" applyAlignment="1">
      <alignment horizontal="left" vertical="center" shrinkToFit="1"/>
    </xf>
    <xf numFmtId="0" fontId="3" fillId="0" borderId="1" xfId="0" applyFont="1" applyFill="1" applyBorder="1" applyAlignment="1">
      <alignment horizontal="left" vertical="center" shrinkToFit="1"/>
    </xf>
    <xf numFmtId="0" fontId="3" fillId="0" borderId="1" xfId="0" applyFont="1" applyFill="1" applyBorder="1" applyAlignment="1">
      <alignment horizontal="left" vertical="center" shrinkToFit="1"/>
    </xf>
    <xf numFmtId="0" fontId="3" fillId="0" borderId="1" xfId="0" applyFont="1" applyFill="1" applyBorder="1" applyAlignment="1">
      <alignment horizontal="left" vertical="center" shrinkToFit="1"/>
    </xf>
    <xf numFmtId="0" fontId="3" fillId="0" borderId="1" xfId="0" applyFont="1" applyFill="1" applyBorder="1" applyAlignment="1">
      <alignment horizontal="left" vertical="center" shrinkToFit="1"/>
    </xf>
    <xf numFmtId="0" fontId="3" fillId="0" borderId="1" xfId="0" applyFont="1" applyFill="1" applyBorder="1" applyAlignment="1">
      <alignment horizontal="left" vertical="center" shrinkToFit="1"/>
    </xf>
    <xf numFmtId="0" fontId="3" fillId="0" borderId="1" xfId="0" applyFont="1" applyFill="1" applyBorder="1" applyAlignment="1">
      <alignment horizontal="left" vertical="center" shrinkToFit="1"/>
    </xf>
    <xf numFmtId="0" fontId="3" fillId="0" borderId="1" xfId="0" applyFont="1" applyFill="1" applyBorder="1" applyAlignment="1">
      <alignment horizontal="left" vertical="center" shrinkToFit="1"/>
    </xf>
    <xf numFmtId="0" fontId="3" fillId="0" borderId="1" xfId="0" applyFont="1" applyFill="1" applyBorder="1" applyAlignment="1">
      <alignment horizontal="left" vertical="center" shrinkToFit="1"/>
    </xf>
    <xf numFmtId="0" fontId="3" fillId="0" borderId="1" xfId="0" applyFont="1" applyFill="1" applyBorder="1" applyAlignment="1">
      <alignment horizontal="left" vertical="center" shrinkToFit="1"/>
    </xf>
    <xf numFmtId="0" fontId="3" fillId="0" borderId="1" xfId="0" applyFont="1" applyFill="1" applyBorder="1" applyAlignment="1">
      <alignment horizontal="left" vertical="center" shrinkToFit="1"/>
    </xf>
    <xf numFmtId="0" fontId="3" fillId="0" borderId="1" xfId="0" applyFont="1" applyFill="1" applyBorder="1" applyAlignment="1">
      <alignment horizontal="left" vertical="center" shrinkToFit="1"/>
    </xf>
    <xf numFmtId="0" fontId="3" fillId="0" borderId="1" xfId="0" applyFont="1" applyFill="1" applyBorder="1" applyAlignment="1">
      <alignment horizontal="left" vertical="center" shrinkToFit="1"/>
    </xf>
    <xf numFmtId="0" fontId="3" fillId="0" borderId="1" xfId="0" applyFont="1" applyFill="1" applyBorder="1" applyAlignment="1">
      <alignment horizontal="left" vertical="center" shrinkToFit="1"/>
    </xf>
    <xf numFmtId="0" fontId="3" fillId="0" borderId="1" xfId="0" applyFont="1" applyFill="1" applyBorder="1" applyAlignment="1">
      <alignment horizontal="left" vertical="center" shrinkToFit="1"/>
    </xf>
    <xf numFmtId="0" fontId="3" fillId="0" borderId="1" xfId="0" applyFont="1" applyFill="1" applyBorder="1" applyAlignment="1">
      <alignment horizontal="left" vertical="center" shrinkToFit="1"/>
    </xf>
    <xf numFmtId="0" fontId="3" fillId="0" borderId="1" xfId="0" applyFont="1" applyFill="1" applyBorder="1" applyAlignment="1">
      <alignment horizontal="left" vertical="center" shrinkToFit="1"/>
    </xf>
    <xf numFmtId="0" fontId="3" fillId="0" borderId="1" xfId="0" applyFont="1" applyFill="1" applyBorder="1" applyAlignment="1">
      <alignment horizontal="left" vertical="center" shrinkToFit="1"/>
    </xf>
    <xf numFmtId="0" fontId="3" fillId="0" borderId="1" xfId="0" applyFont="1" applyFill="1" applyBorder="1" applyAlignment="1">
      <alignment horizontal="left" vertical="center" shrinkToFit="1"/>
    </xf>
    <xf numFmtId="0" fontId="3" fillId="0" borderId="1" xfId="0" applyFont="1" applyFill="1" applyBorder="1" applyAlignment="1">
      <alignment horizontal="left" vertical="center" shrinkToFit="1"/>
    </xf>
    <xf numFmtId="0" fontId="3" fillId="0" borderId="1" xfId="0" applyFont="1" applyFill="1" applyBorder="1" applyAlignment="1">
      <alignment horizontal="left" vertical="center" shrinkToFit="1"/>
    </xf>
    <xf numFmtId="0" fontId="3" fillId="0" borderId="1" xfId="0" applyFont="1" applyFill="1" applyBorder="1" applyAlignment="1">
      <alignment horizontal="left" vertical="center" shrinkToFit="1"/>
    </xf>
    <xf numFmtId="0" fontId="3" fillId="0" borderId="1" xfId="0" applyFont="1" applyFill="1" applyBorder="1" applyAlignment="1">
      <alignment horizontal="left" vertical="center" shrinkToFit="1"/>
    </xf>
    <xf numFmtId="0" fontId="3" fillId="0" borderId="1" xfId="0" applyFont="1" applyFill="1" applyBorder="1" applyAlignment="1">
      <alignment horizontal="left" vertical="center" shrinkToFit="1"/>
    </xf>
    <xf numFmtId="0" fontId="3" fillId="0" borderId="1" xfId="0" applyFont="1" applyFill="1" applyBorder="1" applyAlignment="1">
      <alignment horizontal="left" vertical="center" shrinkToFit="1"/>
    </xf>
    <xf numFmtId="0" fontId="3" fillId="0" borderId="1" xfId="0" applyFont="1" applyFill="1" applyBorder="1" applyAlignment="1">
      <alignment horizontal="left" vertical="center" shrinkToFit="1"/>
    </xf>
    <xf numFmtId="0" fontId="3" fillId="0" borderId="1" xfId="0" applyFont="1" applyFill="1" applyBorder="1" applyAlignment="1">
      <alignment horizontal="left" vertical="center" shrinkToFit="1"/>
    </xf>
    <xf numFmtId="0" fontId="3" fillId="0" borderId="1" xfId="0" applyFont="1" applyFill="1" applyBorder="1" applyAlignment="1">
      <alignment horizontal="left" vertical="center" shrinkToFit="1"/>
    </xf>
    <xf numFmtId="0" fontId="3" fillId="0" borderId="1" xfId="0" applyFont="1" applyFill="1" applyBorder="1" applyAlignment="1">
      <alignment horizontal="left" vertical="center" shrinkToFit="1"/>
    </xf>
    <xf numFmtId="0" fontId="3" fillId="0" borderId="1" xfId="0" applyFont="1" applyFill="1" applyBorder="1" applyAlignment="1">
      <alignment horizontal="left" vertical="center" shrinkToFit="1"/>
    </xf>
    <xf numFmtId="0" fontId="3" fillId="0" borderId="1" xfId="0" applyFont="1" applyFill="1" applyBorder="1" applyAlignment="1">
      <alignment horizontal="left" vertical="center" shrinkToFit="1"/>
    </xf>
    <xf numFmtId="0" fontId="3" fillId="0" borderId="1" xfId="0" applyFont="1" applyFill="1" applyBorder="1" applyAlignment="1">
      <alignment horizontal="left" vertical="center" shrinkToFit="1"/>
    </xf>
    <xf numFmtId="0" fontId="3" fillId="0" borderId="1" xfId="0" applyFont="1" applyFill="1" applyBorder="1" applyAlignment="1">
      <alignment horizontal="left" vertical="center" shrinkToFit="1"/>
    </xf>
    <xf numFmtId="0" fontId="3" fillId="0" borderId="1" xfId="0" applyFont="1" applyFill="1" applyBorder="1" applyAlignment="1">
      <alignment horizontal="left" vertical="center" shrinkToFit="1"/>
    </xf>
    <xf numFmtId="0" fontId="3" fillId="0" borderId="1" xfId="0" applyFont="1" applyFill="1" applyBorder="1" applyAlignment="1">
      <alignment horizontal="left" vertical="center" shrinkToFit="1"/>
    </xf>
    <xf numFmtId="0" fontId="3" fillId="0" borderId="1" xfId="0" applyFont="1" applyFill="1" applyBorder="1" applyAlignment="1">
      <alignment horizontal="left" vertical="center" shrinkToFit="1"/>
    </xf>
    <xf numFmtId="0" fontId="3" fillId="0" borderId="1" xfId="0" applyFont="1" applyFill="1" applyBorder="1" applyAlignment="1">
      <alignment horizontal="left" vertical="center" shrinkToFit="1"/>
    </xf>
    <xf numFmtId="0" fontId="3" fillId="0" borderId="1" xfId="0" applyFont="1" applyFill="1" applyBorder="1" applyAlignment="1">
      <alignment horizontal="left" vertical="center" shrinkToFit="1"/>
    </xf>
    <xf numFmtId="0" fontId="3" fillId="0" borderId="1" xfId="0" applyFont="1" applyFill="1" applyBorder="1" applyAlignment="1">
      <alignment horizontal="left" vertical="center" shrinkToFit="1"/>
    </xf>
    <xf numFmtId="0" fontId="3" fillId="0" borderId="1" xfId="0" applyFont="1" applyFill="1" applyBorder="1" applyAlignment="1">
      <alignment horizontal="left" vertical="center" shrinkToFit="1"/>
    </xf>
    <xf numFmtId="0" fontId="3" fillId="0" borderId="1" xfId="0" applyFont="1" applyFill="1" applyBorder="1" applyAlignment="1">
      <alignment horizontal="left" vertical="center" shrinkToFit="1"/>
    </xf>
    <xf numFmtId="0" fontId="3" fillId="0" borderId="1" xfId="0" applyFont="1" applyFill="1" applyBorder="1" applyAlignment="1">
      <alignment horizontal="left" vertical="center" shrinkToFit="1"/>
    </xf>
    <xf numFmtId="0" fontId="3" fillId="0" borderId="1" xfId="0" applyFont="1" applyFill="1" applyBorder="1" applyAlignment="1">
      <alignment horizontal="left" vertical="center" shrinkToFit="1"/>
    </xf>
    <xf numFmtId="0" fontId="3" fillId="0" borderId="1" xfId="0" applyFont="1" applyFill="1" applyBorder="1" applyAlignment="1">
      <alignment horizontal="left" vertical="center" shrinkToFit="1"/>
    </xf>
    <xf numFmtId="0" fontId="3" fillId="0" borderId="1" xfId="0" applyFont="1" applyFill="1" applyBorder="1" applyAlignment="1">
      <alignment horizontal="left" vertical="center" shrinkToFit="1"/>
    </xf>
    <xf numFmtId="0" fontId="3" fillId="0" borderId="1" xfId="0" applyFont="1" applyFill="1" applyBorder="1" applyAlignment="1">
      <alignment horizontal="left" vertical="center" shrinkToFit="1"/>
    </xf>
    <xf numFmtId="0" fontId="3" fillId="0" borderId="1" xfId="0" applyFont="1" applyFill="1" applyBorder="1" applyAlignment="1">
      <alignment horizontal="left" vertical="center" shrinkToFit="1"/>
    </xf>
    <xf numFmtId="0" fontId="3" fillId="0" borderId="1" xfId="0" applyFont="1" applyFill="1" applyBorder="1" applyAlignment="1">
      <alignment horizontal="left" vertical="center" shrinkToFit="1"/>
    </xf>
    <xf numFmtId="0" fontId="3" fillId="0" borderId="1" xfId="0" applyFont="1" applyFill="1" applyBorder="1" applyAlignment="1">
      <alignment horizontal="left" vertical="center" shrinkToFit="1"/>
    </xf>
    <xf numFmtId="0" fontId="3" fillId="0" borderId="1" xfId="0" applyFont="1" applyFill="1" applyBorder="1" applyAlignment="1">
      <alignment horizontal="left" vertical="center" shrinkToFit="1"/>
    </xf>
    <xf numFmtId="0" fontId="3" fillId="0" borderId="1" xfId="0" applyFont="1" applyFill="1" applyBorder="1" applyAlignment="1">
      <alignment horizontal="left" vertical="center" shrinkToFit="1"/>
    </xf>
    <xf numFmtId="0" fontId="3" fillId="0" borderId="1" xfId="0" applyFont="1" applyFill="1" applyBorder="1" applyAlignment="1">
      <alignment horizontal="left" vertical="center" shrinkToFit="1"/>
    </xf>
    <xf numFmtId="0" fontId="3" fillId="0" borderId="1" xfId="0" applyFont="1" applyFill="1" applyBorder="1" applyAlignment="1">
      <alignment horizontal="left" vertical="center" shrinkToFit="1"/>
    </xf>
    <xf numFmtId="0" fontId="3" fillId="0" borderId="1" xfId="0" applyFont="1" applyFill="1" applyBorder="1" applyAlignment="1">
      <alignment horizontal="left" vertical="center" shrinkToFit="1"/>
    </xf>
    <xf numFmtId="0" fontId="3" fillId="0" borderId="1" xfId="0" applyFont="1" applyFill="1" applyBorder="1" applyAlignment="1">
      <alignment horizontal="left" vertical="center" shrinkToFit="1"/>
    </xf>
    <xf numFmtId="0" fontId="3" fillId="0" borderId="1" xfId="0" applyFont="1" applyFill="1" applyBorder="1" applyAlignment="1">
      <alignment horizontal="left" vertical="center" shrinkToFit="1"/>
    </xf>
    <xf numFmtId="0" fontId="3" fillId="0" borderId="1" xfId="0" applyFont="1" applyFill="1" applyBorder="1" applyAlignment="1">
      <alignment horizontal="left" vertical="center" shrinkToFit="1"/>
    </xf>
    <xf numFmtId="0" fontId="3" fillId="0" borderId="1" xfId="0" applyFont="1" applyFill="1" applyBorder="1" applyAlignment="1">
      <alignment horizontal="left" vertical="center" shrinkToFit="1"/>
    </xf>
    <xf numFmtId="0" fontId="3" fillId="0" borderId="1" xfId="0" applyFont="1" applyFill="1" applyBorder="1" applyAlignment="1">
      <alignment horizontal="left" vertical="center" shrinkToFit="1"/>
    </xf>
    <xf numFmtId="0" fontId="3" fillId="0" borderId="1" xfId="0" applyFont="1" applyFill="1" applyBorder="1" applyAlignment="1">
      <alignment horizontal="left" vertical="center" shrinkToFit="1"/>
    </xf>
    <xf numFmtId="0" fontId="3" fillId="0" borderId="1" xfId="0" applyFont="1" applyFill="1" applyBorder="1" applyAlignment="1">
      <alignment horizontal="left" vertical="center" shrinkToFit="1"/>
    </xf>
    <xf numFmtId="0" fontId="3" fillId="0" borderId="1" xfId="0" applyFont="1" applyFill="1" applyBorder="1" applyAlignment="1">
      <alignment horizontal="left" vertical="center" shrinkToFit="1"/>
    </xf>
    <xf numFmtId="0" fontId="3" fillId="0" borderId="1" xfId="0" applyFont="1" applyFill="1" applyBorder="1" applyAlignment="1">
      <alignment horizontal="left" vertical="center" shrinkToFit="1"/>
    </xf>
    <xf numFmtId="0" fontId="3" fillId="0" borderId="1" xfId="0" applyFont="1" applyFill="1" applyBorder="1" applyAlignment="1">
      <alignment horizontal="left" vertical="center" shrinkToFit="1"/>
    </xf>
    <xf numFmtId="0" fontId="3" fillId="0" borderId="1" xfId="0" applyFont="1" applyFill="1" applyBorder="1" applyAlignment="1">
      <alignment horizontal="left" vertical="center" shrinkToFit="1"/>
    </xf>
    <xf numFmtId="0" fontId="3" fillId="0" borderId="1" xfId="0" applyFont="1" applyFill="1" applyBorder="1" applyAlignment="1">
      <alignment horizontal="left" vertical="center" shrinkToFit="1"/>
    </xf>
    <xf numFmtId="0" fontId="3" fillId="0" borderId="1" xfId="0" applyFont="1" applyFill="1" applyBorder="1" applyAlignment="1">
      <alignment horizontal="left" vertical="center" shrinkToFit="1"/>
    </xf>
    <xf numFmtId="0" fontId="3" fillId="0" borderId="1" xfId="0" applyFont="1" applyFill="1" applyBorder="1" applyAlignment="1">
      <alignment horizontal="left" vertical="center" shrinkToFit="1"/>
    </xf>
    <xf numFmtId="0" fontId="3" fillId="0" borderId="1" xfId="0" applyFont="1" applyFill="1" applyBorder="1" applyAlignment="1">
      <alignment horizontal="left" vertical="center" shrinkToFit="1"/>
    </xf>
    <xf numFmtId="0" fontId="3" fillId="0" borderId="1" xfId="0" applyFont="1" applyFill="1" applyBorder="1" applyAlignment="1">
      <alignment horizontal="left" vertical="center" shrinkToFit="1"/>
    </xf>
    <xf numFmtId="0" fontId="3" fillId="0" borderId="1" xfId="0" applyFont="1" applyFill="1" applyBorder="1" applyAlignment="1">
      <alignment horizontal="left" vertical="center" shrinkToFit="1"/>
    </xf>
    <xf numFmtId="0" fontId="2" fillId="0" borderId="0" xfId="0" applyFont="1" applyFill="1" applyAlignment="1">
      <alignment horizontal="center"/>
    </xf>
    <xf numFmtId="0" fontId="3" fillId="0" borderId="1" xfId="0" applyFont="1" applyFill="1" applyBorder="1" applyAlignment="1">
      <alignment horizontal="center" vertical="center" wrapText="1" shrinkToFit="1"/>
    </xf>
    <xf numFmtId="0" fontId="3" fillId="0" borderId="1" xfId="0" applyFont="1" applyFill="1" applyBorder="1" applyAlignment="1">
      <alignment horizontal="center" vertical="center" wrapText="1" shrinkToFit="1"/>
    </xf>
    <xf numFmtId="0" fontId="3" fillId="0" borderId="1" xfId="0" applyFont="1" applyFill="1" applyBorder="1" applyAlignment="1">
      <alignment horizontal="center" vertical="center" wrapText="1" shrinkToFit="1"/>
    </xf>
    <xf numFmtId="0" fontId="3" fillId="0" borderId="1" xfId="0" applyFont="1" applyFill="1" applyBorder="1" applyAlignment="1">
      <alignment horizontal="center" vertical="center" wrapText="1" shrinkToFit="1"/>
    </xf>
    <xf numFmtId="0" fontId="3" fillId="0" borderId="1" xfId="0" applyFont="1" applyFill="1" applyBorder="1" applyAlignment="1">
      <alignment horizontal="center" vertical="center" wrapText="1" shrinkToFit="1"/>
    </xf>
    <xf numFmtId="0" fontId="3" fillId="0" borderId="1" xfId="0" applyFont="1" applyFill="1" applyBorder="1" applyAlignment="1">
      <alignment horizontal="center" vertical="center" wrapText="1" shrinkToFit="1"/>
    </xf>
    <xf numFmtId="0" fontId="3" fillId="0" borderId="1" xfId="0" applyFont="1" applyFill="1" applyBorder="1" applyAlignment="1">
      <alignment horizontal="center" vertical="center" wrapText="1" shrinkToFit="1"/>
    </xf>
    <xf numFmtId="0" fontId="3" fillId="0" borderId="1" xfId="0" applyFont="1" applyFill="1" applyBorder="1" applyAlignment="1">
      <alignment horizontal="center" vertical="center" wrapText="1" shrinkToFit="1"/>
    </xf>
    <xf numFmtId="0" fontId="3" fillId="0" borderId="1" xfId="0" applyFont="1" applyFill="1" applyBorder="1" applyAlignment="1">
      <alignment horizontal="center" vertical="center" wrapText="1" shrinkToFit="1"/>
    </xf>
    <xf numFmtId="0" fontId="3" fillId="0" borderId="1" xfId="0" applyFont="1" applyFill="1" applyBorder="1" applyAlignment="1">
      <alignment horizontal="center" vertical="center" wrapText="1" shrinkToFit="1"/>
    </xf>
    <xf numFmtId="0" fontId="3" fillId="0" borderId="1" xfId="0" applyFont="1" applyFill="1" applyBorder="1" applyAlignment="1">
      <alignment horizontal="center" vertical="center" wrapText="1" shrinkToFit="1"/>
    </xf>
    <xf numFmtId="0" fontId="3" fillId="0" borderId="1" xfId="0" applyFont="1" applyFill="1" applyBorder="1" applyAlignment="1">
      <alignment horizontal="center" vertical="center" wrapText="1" shrinkToFit="1"/>
    </xf>
    <xf numFmtId="0" fontId="3" fillId="0" borderId="1" xfId="0" applyFont="1" applyFill="1" applyBorder="1" applyAlignment="1">
      <alignment horizontal="center" vertical="center" wrapText="1" shrinkToFit="1"/>
    </xf>
    <xf numFmtId="0" fontId="3" fillId="0" borderId="1" xfId="0" applyFont="1" applyFill="1" applyBorder="1" applyAlignment="1">
      <alignment horizontal="center" vertical="center" wrapText="1" shrinkToFit="1"/>
    </xf>
    <xf numFmtId="0" fontId="3" fillId="0" borderId="1" xfId="0" applyFont="1" applyFill="1" applyBorder="1" applyAlignment="1">
      <alignment horizontal="center" vertical="center" wrapText="1" shrinkToFit="1"/>
    </xf>
    <xf numFmtId="0" fontId="3" fillId="0" borderId="1" xfId="0" applyFont="1" applyFill="1" applyBorder="1" applyAlignment="1">
      <alignment horizontal="center" vertical="center" wrapText="1" shrinkToFit="1"/>
    </xf>
    <xf numFmtId="0" fontId="3" fillId="0" borderId="1" xfId="0" applyFont="1" applyFill="1" applyBorder="1" applyAlignment="1">
      <alignment horizontal="center" vertical="center" wrapText="1" shrinkToFit="1"/>
    </xf>
    <xf numFmtId="0" fontId="3" fillId="0" borderId="1" xfId="0" applyFont="1" applyFill="1" applyBorder="1" applyAlignment="1">
      <alignment horizontal="center" vertical="center" wrapText="1" shrinkToFit="1"/>
    </xf>
    <xf numFmtId="0" fontId="3" fillId="0" borderId="1" xfId="0" applyFont="1" applyFill="1" applyBorder="1" applyAlignment="1">
      <alignment horizontal="center" vertical="center" wrapText="1" shrinkToFit="1"/>
    </xf>
    <xf numFmtId="0" fontId="3" fillId="0" borderId="1" xfId="0" applyFont="1" applyFill="1" applyBorder="1" applyAlignment="1">
      <alignment horizontal="left" vertical="center" shrinkToFit="1"/>
    </xf>
    <xf numFmtId="0" fontId="3" fillId="0" borderId="1" xfId="0" applyFont="1" applyFill="1" applyBorder="1" applyAlignment="1">
      <alignment horizontal="left" vertical="center" shrinkToFit="1"/>
    </xf>
    <xf numFmtId="0" fontId="3" fillId="0" borderId="1" xfId="0" applyFont="1" applyFill="1" applyBorder="1" applyAlignment="1">
      <alignment horizontal="left" vertical="center" shrinkToFit="1"/>
    </xf>
    <xf numFmtId="0" fontId="3" fillId="0" borderId="1" xfId="0" applyFont="1" applyFill="1" applyBorder="1" applyAlignment="1">
      <alignment horizontal="left" vertical="center" shrinkToFit="1"/>
    </xf>
    <xf numFmtId="0" fontId="3" fillId="0" borderId="1" xfId="0" applyFont="1" applyFill="1" applyBorder="1" applyAlignment="1">
      <alignment horizontal="left" vertical="center" shrinkToFit="1"/>
    </xf>
    <xf numFmtId="0" fontId="3" fillId="0" borderId="1" xfId="0" applyFont="1" applyFill="1" applyBorder="1" applyAlignment="1">
      <alignment horizontal="left" vertical="center" shrinkToFit="1"/>
    </xf>
    <xf numFmtId="0" fontId="3" fillId="0" borderId="1" xfId="0" applyFont="1" applyFill="1" applyBorder="1" applyAlignment="1">
      <alignment horizontal="left" vertical="center" shrinkToFit="1"/>
    </xf>
    <xf numFmtId="0" fontId="3" fillId="0" borderId="1" xfId="0" applyFont="1" applyFill="1" applyBorder="1" applyAlignment="1">
      <alignment horizontal="left" vertical="center" shrinkToFit="1"/>
    </xf>
    <xf numFmtId="0" fontId="3" fillId="0" borderId="1" xfId="0" applyFont="1" applyFill="1" applyBorder="1" applyAlignment="1">
      <alignment horizontal="left" vertical="center" shrinkToFit="1"/>
    </xf>
    <xf numFmtId="0" fontId="3" fillId="0" borderId="1" xfId="0" applyFont="1" applyFill="1" applyBorder="1" applyAlignment="1">
      <alignment horizontal="left" vertical="center" shrinkToFit="1"/>
    </xf>
    <xf numFmtId="0" fontId="3" fillId="0" borderId="1" xfId="0" applyFont="1" applyFill="1" applyBorder="1" applyAlignment="1">
      <alignment horizontal="left" vertical="center" shrinkToFit="1"/>
    </xf>
    <xf numFmtId="0" fontId="3" fillId="0" borderId="1" xfId="0" applyFont="1" applyFill="1" applyBorder="1" applyAlignment="1">
      <alignment horizontal="left" vertical="center" shrinkToFit="1"/>
    </xf>
    <xf numFmtId="0" fontId="3" fillId="0" borderId="1" xfId="0" applyFont="1" applyFill="1" applyBorder="1" applyAlignment="1">
      <alignment horizontal="left" vertical="center" shrinkToFit="1"/>
    </xf>
    <xf numFmtId="0" fontId="3" fillId="0" borderId="1" xfId="0" applyFont="1" applyFill="1" applyBorder="1" applyAlignment="1">
      <alignment horizontal="left" vertical="center" shrinkToFit="1"/>
    </xf>
    <xf numFmtId="0" fontId="3" fillId="0" borderId="1" xfId="0" applyFont="1" applyFill="1" applyBorder="1" applyAlignment="1">
      <alignment horizontal="left" vertical="center" shrinkToFit="1"/>
    </xf>
    <xf numFmtId="0" fontId="3" fillId="0" borderId="1" xfId="0" applyFont="1" applyFill="1" applyBorder="1" applyAlignment="1">
      <alignment horizontal="left" vertical="center" shrinkToFit="1"/>
    </xf>
    <xf numFmtId="0" fontId="3" fillId="0" borderId="1" xfId="0" applyFont="1" applyFill="1" applyBorder="1" applyAlignment="1">
      <alignment horizontal="left" vertical="center" shrinkToFit="1"/>
    </xf>
    <xf numFmtId="0" fontId="3" fillId="0" borderId="1" xfId="0" applyFont="1" applyFill="1" applyBorder="1" applyAlignment="1">
      <alignment horizontal="left" vertical="center" shrinkToFit="1"/>
    </xf>
    <xf numFmtId="0" fontId="3" fillId="0" borderId="1" xfId="0" applyFont="1" applyFill="1" applyBorder="1" applyAlignment="1">
      <alignment horizontal="left" vertical="center" shrinkToFit="1"/>
    </xf>
    <xf numFmtId="0" fontId="3" fillId="0" borderId="1" xfId="0" applyFont="1" applyFill="1" applyBorder="1" applyAlignment="1">
      <alignment horizontal="left" vertical="center" shrinkToFit="1"/>
    </xf>
    <xf numFmtId="0" fontId="3" fillId="0" borderId="1" xfId="0" applyFont="1" applyFill="1" applyBorder="1" applyAlignment="1">
      <alignment horizontal="left" vertical="center" shrinkToFit="1"/>
    </xf>
    <xf numFmtId="0" fontId="3" fillId="0" borderId="1" xfId="0" applyFont="1" applyFill="1" applyBorder="1" applyAlignment="1">
      <alignment horizontal="left" vertical="center" shrinkToFit="1"/>
    </xf>
    <xf numFmtId="0" fontId="3" fillId="0" borderId="1" xfId="0" applyFont="1" applyFill="1" applyBorder="1" applyAlignment="1">
      <alignment horizontal="left" vertical="center" shrinkToFit="1"/>
    </xf>
    <xf numFmtId="0" fontId="3" fillId="0" borderId="1" xfId="0" applyFont="1" applyFill="1" applyBorder="1" applyAlignment="1">
      <alignment horizontal="left" vertical="center" shrinkToFit="1"/>
    </xf>
    <xf numFmtId="0" fontId="3" fillId="0" borderId="1" xfId="0" applyFont="1" applyFill="1" applyBorder="1" applyAlignment="1">
      <alignment horizontal="left" vertical="center" shrinkToFit="1"/>
    </xf>
    <xf numFmtId="0" fontId="3" fillId="0" borderId="1" xfId="0" applyFont="1" applyFill="1" applyBorder="1" applyAlignment="1">
      <alignment horizontal="left" vertical="center" shrinkToFit="1"/>
    </xf>
    <xf numFmtId="0" fontId="3" fillId="0" borderId="1" xfId="0" applyFont="1" applyFill="1" applyBorder="1" applyAlignment="1">
      <alignment horizontal="left" vertical="center" shrinkToFit="1"/>
    </xf>
    <xf numFmtId="0" fontId="3" fillId="0" borderId="1" xfId="0" applyFont="1" applyFill="1" applyBorder="1" applyAlignment="1">
      <alignment horizontal="left" vertical="center" shrinkToFit="1"/>
    </xf>
    <xf numFmtId="0" fontId="3" fillId="0" borderId="1" xfId="0" applyFont="1" applyFill="1" applyBorder="1" applyAlignment="1">
      <alignment horizontal="left" vertical="center" shrinkToFit="1"/>
    </xf>
    <xf numFmtId="0" fontId="3" fillId="0" borderId="1" xfId="0" applyFont="1" applyFill="1" applyBorder="1" applyAlignment="1">
      <alignment horizontal="left" vertical="center" shrinkToFit="1"/>
    </xf>
    <xf numFmtId="0" fontId="3" fillId="0" borderId="1" xfId="0" applyFont="1" applyFill="1" applyBorder="1" applyAlignment="1">
      <alignment horizontal="left" vertical="center" shrinkToFit="1"/>
    </xf>
    <xf numFmtId="0" fontId="3" fillId="0" borderId="1" xfId="0" applyFont="1" applyFill="1" applyBorder="1" applyAlignment="1">
      <alignment horizontal="left" vertical="center" shrinkToFit="1"/>
    </xf>
    <xf numFmtId="0" fontId="3" fillId="0" borderId="1" xfId="0" applyFont="1" applyFill="1" applyBorder="1" applyAlignment="1">
      <alignment horizontal="left" vertical="center" shrinkToFit="1"/>
    </xf>
    <xf numFmtId="0" fontId="3" fillId="0" borderId="1" xfId="0" applyFont="1" applyFill="1" applyBorder="1" applyAlignment="1">
      <alignment horizontal="left" vertical="center" shrinkToFit="1"/>
    </xf>
    <xf numFmtId="0" fontId="3" fillId="0" borderId="1" xfId="0" applyFont="1" applyFill="1" applyBorder="1" applyAlignment="1">
      <alignment horizontal="left" vertical="center" shrinkToFit="1"/>
    </xf>
    <xf numFmtId="0" fontId="3" fillId="0" borderId="1" xfId="0" applyFont="1" applyFill="1" applyBorder="1" applyAlignment="1">
      <alignment horizontal="left" vertical="center" shrinkToFit="1"/>
    </xf>
    <xf numFmtId="0" fontId="3" fillId="0" borderId="1" xfId="0" applyFont="1" applyFill="1" applyBorder="1" applyAlignment="1">
      <alignment horizontal="left" vertical="center" shrinkToFit="1"/>
    </xf>
    <xf numFmtId="0" fontId="3" fillId="0" borderId="1" xfId="0" applyFont="1" applyFill="1" applyBorder="1" applyAlignment="1">
      <alignment horizontal="left" vertical="center" shrinkToFit="1"/>
    </xf>
    <xf numFmtId="0" fontId="3" fillId="0" borderId="1" xfId="0" applyFont="1" applyFill="1" applyBorder="1" applyAlignment="1">
      <alignment horizontal="left" vertical="center" shrinkToFit="1"/>
    </xf>
    <xf numFmtId="0" fontId="3" fillId="0" borderId="1" xfId="0" applyFont="1" applyFill="1" applyBorder="1" applyAlignment="1">
      <alignment horizontal="left" vertical="center" shrinkToFit="1"/>
    </xf>
    <xf numFmtId="0" fontId="3" fillId="0" borderId="1" xfId="0" applyFont="1" applyFill="1" applyBorder="1" applyAlignment="1">
      <alignment horizontal="left" vertical="center" shrinkToFit="1"/>
    </xf>
    <xf numFmtId="0" fontId="3" fillId="0" borderId="1" xfId="0" applyFont="1" applyFill="1" applyBorder="1" applyAlignment="1">
      <alignment horizontal="left" vertical="center" shrinkToFit="1"/>
    </xf>
    <xf numFmtId="0" fontId="3" fillId="0" borderId="1" xfId="0" applyFont="1" applyFill="1" applyBorder="1" applyAlignment="1">
      <alignment horizontal="left" vertical="center" shrinkToFit="1"/>
    </xf>
    <xf numFmtId="0" fontId="3" fillId="0" borderId="1" xfId="0" applyFont="1" applyFill="1" applyBorder="1" applyAlignment="1">
      <alignment horizontal="left" vertical="center" shrinkToFit="1"/>
    </xf>
    <xf numFmtId="0" fontId="3" fillId="0" borderId="1" xfId="0" applyFont="1" applyFill="1" applyBorder="1" applyAlignment="1">
      <alignment horizontal="left" vertical="center" shrinkToFit="1"/>
    </xf>
    <xf numFmtId="0" fontId="3" fillId="0" borderId="1" xfId="0" applyFont="1" applyFill="1" applyBorder="1" applyAlignment="1">
      <alignment horizontal="left" vertical="center" shrinkToFit="1"/>
    </xf>
    <xf numFmtId="0" fontId="3" fillId="0" borderId="1" xfId="0" applyFont="1" applyFill="1" applyBorder="1" applyAlignment="1">
      <alignment horizontal="left" vertical="center" shrinkToFit="1"/>
    </xf>
    <xf numFmtId="0" fontId="3" fillId="0" borderId="1" xfId="0" applyFont="1" applyFill="1" applyBorder="1" applyAlignment="1">
      <alignment horizontal="left" vertical="center" shrinkToFit="1"/>
    </xf>
    <xf numFmtId="0" fontId="3" fillId="0" borderId="1" xfId="0" applyFont="1" applyFill="1" applyBorder="1" applyAlignment="1">
      <alignment horizontal="left" vertical="center" shrinkToFit="1"/>
    </xf>
    <xf numFmtId="0" fontId="3" fillId="0" borderId="1" xfId="0" applyFont="1" applyFill="1" applyBorder="1" applyAlignment="1">
      <alignment horizontal="left" vertical="center" shrinkToFit="1"/>
    </xf>
    <xf numFmtId="0" fontId="3" fillId="0" borderId="1" xfId="0" applyFont="1" applyFill="1" applyBorder="1" applyAlignment="1">
      <alignment horizontal="left" vertical="center" shrinkToFit="1"/>
    </xf>
    <xf numFmtId="0" fontId="3" fillId="0" borderId="1" xfId="0" applyFont="1" applyFill="1" applyBorder="1" applyAlignment="1">
      <alignment horizontal="left" vertical="center" shrinkToFit="1"/>
    </xf>
    <xf numFmtId="0" fontId="3" fillId="0" borderId="1" xfId="0" applyFont="1" applyFill="1" applyBorder="1" applyAlignment="1">
      <alignment horizontal="left" vertical="center" shrinkToFit="1"/>
    </xf>
    <xf numFmtId="0" fontId="3" fillId="0" borderId="1" xfId="0" applyFont="1" applyFill="1" applyBorder="1" applyAlignment="1">
      <alignment horizontal="left" vertical="center" shrinkToFit="1"/>
    </xf>
    <xf numFmtId="0" fontId="3" fillId="0" borderId="1" xfId="0" applyFont="1" applyFill="1" applyBorder="1" applyAlignment="1">
      <alignment horizontal="left" vertical="center" shrinkToFit="1"/>
    </xf>
    <xf numFmtId="0" fontId="3" fillId="0" borderId="1" xfId="0" applyFont="1" applyFill="1" applyBorder="1" applyAlignment="1">
      <alignment horizontal="left" vertical="center" shrinkToFit="1"/>
    </xf>
    <xf numFmtId="0" fontId="3" fillId="0" borderId="1" xfId="0" applyFont="1" applyFill="1" applyBorder="1" applyAlignment="1">
      <alignment horizontal="left" vertical="center" shrinkToFit="1"/>
    </xf>
    <xf numFmtId="0" fontId="6" fillId="0" borderId="17" xfId="0" applyFont="1" applyBorder="1" applyAlignment="1">
      <alignment horizontal="left"/>
    </xf>
    <xf numFmtId="0" fontId="4" fillId="0" borderId="1" xfId="0" applyFont="1" applyBorder="1" applyAlignment="1">
      <alignment horizontal="center" vertical="center" wrapText="1"/>
    </xf>
    <xf numFmtId="0" fontId="6" fillId="0" borderId="0" xfId="0" applyFont="1" applyBorder="1" applyAlignment="1">
      <alignment horizontal="left" vertical="center" wrapText="1"/>
    </xf>
    <xf numFmtId="0" fontId="0" fillId="0" borderId="0" xfId="0" applyBorder="1" applyAlignment="1">
      <alignment horizontal="right"/>
    </xf>
    <xf numFmtId="0" fontId="3" fillId="0" borderId="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5" xfId="0" applyFont="1" applyBorder="1" applyAlignment="1">
      <alignment horizontal="center" vertical="center" wrapText="1"/>
    </xf>
    <xf numFmtId="0" fontId="4" fillId="0" borderId="1" xfId="0" applyFill="1" applyBorder="1" applyAlignment="1">
      <alignment horizontal="center" vertical="center" wrapText="1" shrinkToFit="1"/>
    </xf>
    <xf numFmtId="0" fontId="0" fillId="0" borderId="18" xfId="0" applyBorder="1" applyAlignment="1">
      <alignment horizontal="right"/>
    </xf>
    <xf numFmtId="0" fontId="4" fillId="0" borderId="1" xfId="0" applyFont="1" applyFill="1" applyBorder="1" applyAlignment="1">
      <alignment horizontal="center" vertical="center" wrapText="1" shrinkToFit="1"/>
    </xf>
    <xf numFmtId="4" fontId="4" fillId="0" borderId="2" xfId="0" applyFont="1" applyBorder="1" applyAlignment="1">
      <alignment horizontal="right" vertical="center" shrinkToFit="1"/>
    </xf>
  </cellXfs>
  <cellStyles count="8">
    <cellStyle name="Normal" xfId="0"/>
    <cellStyle name="Percent" xfId="15"/>
    <cellStyle name="Hyperlink" xfId="16"/>
    <cellStyle name="Currency" xfId="17"/>
    <cellStyle name="Currency [0]" xfId="18"/>
    <cellStyle name="Comma" xfId="19"/>
    <cellStyle name="Comma [0]"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F35"/>
  <sheetViews>
    <sheetView workbookViewId="0" topLeftCell="A1">
      <selection activeCell="H28" sqref="H28"/>
    </sheetView>
  </sheetViews>
  <sheetFormatPr defaultColWidth="9.00390625" defaultRowHeight="14.25"/>
  <cols>
    <col min="1" max="1" width="24.75390625" style="0" customWidth="1"/>
    <col min="2" max="2" width="13.875" style="0" customWidth="1"/>
    <col min="3" max="3" width="29.75390625" style="0" customWidth="1"/>
    <col min="4" max="4" width="17.00390625" style="0" customWidth="1"/>
    <col min="5" max="5" width="12.50390625" style="0" customWidth="1"/>
    <col min="6" max="6" width="13.125" style="0" customWidth="1"/>
  </cols>
  <sheetData>
    <row r="1" spans="1:4" ht="22.5" customHeight="1">
      <c r="A1" s="341" t="s">
        <v>197</v>
      </c>
      <c r="B1" s="341"/>
      <c r="C1" s="341"/>
      <c r="D1" s="341"/>
    </row>
    <row r="2" spans="1:4" ht="15" customHeight="1">
      <c r="A2" s="342" t="s">
        <v>0</v>
      </c>
      <c r="B2" s="342"/>
      <c r="C2" s="342"/>
      <c r="D2" s="342"/>
    </row>
    <row r="3" spans="1:4" ht="14.25">
      <c r="A3" s="343" t="s">
        <v>1</v>
      </c>
      <c r="B3" s="343"/>
      <c r="C3" s="343" t="s">
        <v>2</v>
      </c>
      <c r="D3" s="343"/>
    </row>
    <row r="4" spans="1:4" ht="14.25">
      <c r="A4" s="2" t="s">
        <v>3</v>
      </c>
      <c r="B4" s="2" t="s">
        <v>4</v>
      </c>
      <c r="C4" s="2" t="s">
        <v>3</v>
      </c>
      <c r="D4" s="2" t="s">
        <v>4</v>
      </c>
    </row>
    <row r="5" spans="1:6" ht="14.25">
      <c r="A5" s="48" t="s">
        <v>209</v>
      </c>
      <c r="B5" s="51">
        <v>64266.84</v>
      </c>
      <c r="C5" s="3" t="s">
        <v>5</v>
      </c>
      <c r="D5" s="64">
        <v>0</v>
      </c>
      <c r="F5" s="55"/>
    </row>
    <row r="6" spans="1:6" ht="14.25">
      <c r="A6" s="52" t="s">
        <v>205</v>
      </c>
      <c r="B6" s="53">
        <v>2489.7</v>
      </c>
      <c r="C6" s="3" t="s">
        <v>6</v>
      </c>
      <c r="D6" s="64">
        <v>0</v>
      </c>
      <c r="F6" s="55"/>
    </row>
    <row r="7" spans="1:6" ht="14.25">
      <c r="A7" s="1" t="s">
        <v>206</v>
      </c>
      <c r="B7" s="7"/>
      <c r="C7" s="3" t="s">
        <v>16</v>
      </c>
      <c r="D7" s="64">
        <v>0</v>
      </c>
      <c r="F7" s="55"/>
    </row>
    <row r="8" spans="1:6" ht="14.25">
      <c r="A8" s="1" t="s">
        <v>207</v>
      </c>
      <c r="B8" s="7"/>
      <c r="C8" s="3" t="s">
        <v>17</v>
      </c>
      <c r="D8" s="64">
        <v>0</v>
      </c>
      <c r="F8" s="55"/>
    </row>
    <row r="9" spans="1:6" ht="14.25">
      <c r="A9" s="1" t="s">
        <v>208</v>
      </c>
      <c r="B9" s="8">
        <v>145.29</v>
      </c>
      <c r="C9" s="3" t="s">
        <v>18</v>
      </c>
      <c r="D9" s="64">
        <v>0</v>
      </c>
      <c r="F9" s="55"/>
    </row>
    <row r="10" spans="1:4" ht="14.25">
      <c r="A10" s="1"/>
      <c r="B10" s="7"/>
      <c r="C10" s="3" t="s">
        <v>19</v>
      </c>
      <c r="D10" s="64">
        <v>0</v>
      </c>
    </row>
    <row r="11" spans="1:4" ht="14.25">
      <c r="A11" s="1"/>
      <c r="B11" s="7"/>
      <c r="C11" s="3" t="s">
        <v>249</v>
      </c>
      <c r="D11" s="64">
        <v>0</v>
      </c>
    </row>
    <row r="12" spans="1:4" ht="14.25">
      <c r="A12" s="1"/>
      <c r="B12" s="7"/>
      <c r="C12" s="3" t="s">
        <v>20</v>
      </c>
      <c r="D12" s="64">
        <v>573.5</v>
      </c>
    </row>
    <row r="13" spans="1:4" ht="14.25">
      <c r="A13" s="1"/>
      <c r="B13" s="7"/>
      <c r="C13" s="3" t="s">
        <v>250</v>
      </c>
      <c r="D13" s="64">
        <v>270.88</v>
      </c>
    </row>
    <row r="14" spans="1:4" ht="14.25">
      <c r="A14" s="1"/>
      <c r="B14" s="7"/>
      <c r="C14" s="3" t="s">
        <v>21</v>
      </c>
      <c r="D14" s="64">
        <v>1179.45</v>
      </c>
    </row>
    <row r="15" spans="1:4" ht="14.25">
      <c r="A15" s="1"/>
      <c r="B15" s="7"/>
      <c r="C15" s="3" t="s">
        <v>22</v>
      </c>
      <c r="D15" s="64">
        <v>7844.44</v>
      </c>
    </row>
    <row r="16" spans="1:4" ht="14.25">
      <c r="A16" s="1"/>
      <c r="B16" s="7"/>
      <c r="C16" s="3" t="s">
        <v>23</v>
      </c>
      <c r="D16" s="64">
        <v>0</v>
      </c>
    </row>
    <row r="17" spans="1:4" ht="14.25">
      <c r="A17" s="1"/>
      <c r="B17" s="7"/>
      <c r="C17" s="3" t="s">
        <v>24</v>
      </c>
      <c r="D17" s="64">
        <v>0</v>
      </c>
    </row>
    <row r="18" spans="1:4" ht="14.25">
      <c r="A18" s="1"/>
      <c r="B18" s="7"/>
      <c r="C18" s="3" t="s">
        <v>25</v>
      </c>
      <c r="D18" s="64">
        <v>52563.57</v>
      </c>
    </row>
    <row r="19" spans="1:4" ht="14.25">
      <c r="A19" s="1"/>
      <c r="B19" s="7"/>
      <c r="C19" s="3" t="s">
        <v>26</v>
      </c>
      <c r="D19" s="64">
        <v>0</v>
      </c>
    </row>
    <row r="20" spans="1:4" ht="14.25">
      <c r="A20" s="1"/>
      <c r="B20" s="7"/>
      <c r="C20" s="3" t="s">
        <v>27</v>
      </c>
      <c r="D20" s="64">
        <v>0</v>
      </c>
    </row>
    <row r="21" spans="1:4" ht="14.25">
      <c r="A21" s="1"/>
      <c r="B21" s="7"/>
      <c r="C21" s="3" t="s">
        <v>28</v>
      </c>
      <c r="D21" s="64">
        <v>0</v>
      </c>
    </row>
    <row r="22" spans="1:4" ht="14.25">
      <c r="A22" s="1"/>
      <c r="B22" s="7"/>
      <c r="C22" s="3" t="s">
        <v>251</v>
      </c>
      <c r="D22" s="64">
        <v>0</v>
      </c>
    </row>
    <row r="23" spans="1:4" ht="14.25">
      <c r="A23" s="48"/>
      <c r="B23" s="49"/>
      <c r="C23" s="50" t="s">
        <v>29</v>
      </c>
      <c r="D23" s="65">
        <v>144.73</v>
      </c>
    </row>
    <row r="24" spans="1:4" ht="14.25">
      <c r="A24" s="1"/>
      <c r="B24" s="7"/>
      <c r="C24" s="3" t="s">
        <v>30</v>
      </c>
      <c r="D24" s="66">
        <v>774.31</v>
      </c>
    </row>
    <row r="25" spans="1:4" ht="14.25">
      <c r="A25" s="1"/>
      <c r="B25" s="7"/>
      <c r="C25" s="3" t="s">
        <v>252</v>
      </c>
      <c r="D25" s="66">
        <v>0</v>
      </c>
    </row>
    <row r="26" spans="1:4" ht="14.25">
      <c r="A26" s="1"/>
      <c r="B26" s="7"/>
      <c r="C26" s="3" t="s">
        <v>253</v>
      </c>
      <c r="D26" s="66">
        <v>705.2</v>
      </c>
    </row>
    <row r="27" spans="1:4" ht="14.25">
      <c r="A27" s="1"/>
      <c r="B27" s="7"/>
      <c r="C27" s="3" t="s">
        <v>254</v>
      </c>
      <c r="D27" s="66">
        <v>0</v>
      </c>
    </row>
    <row r="28" spans="1:4" ht="14.25">
      <c r="A28" s="1"/>
      <c r="B28" s="7"/>
      <c r="C28" s="1" t="s">
        <v>255</v>
      </c>
      <c r="D28" s="67">
        <v>0</v>
      </c>
    </row>
    <row r="29" spans="1:4" ht="14.25">
      <c r="A29" s="1"/>
      <c r="B29" s="7"/>
      <c r="C29" s="1"/>
      <c r="D29" s="1"/>
    </row>
    <row r="30" spans="1:5" ht="14.25">
      <c r="A30" s="4" t="s">
        <v>7</v>
      </c>
      <c r="B30" s="9">
        <v>66901.83</v>
      </c>
      <c r="C30" s="4" t="s">
        <v>8</v>
      </c>
      <c r="D30" s="9">
        <v>64056.08</v>
      </c>
      <c r="E30" s="58"/>
    </row>
    <row r="31" spans="1:4" ht="14.25">
      <c r="A31" s="1" t="s">
        <v>9</v>
      </c>
      <c r="B31" s="7"/>
      <c r="C31" s="1" t="s">
        <v>10</v>
      </c>
      <c r="D31" s="6"/>
    </row>
    <row r="32" spans="1:4" ht="14.25">
      <c r="A32" s="1" t="s">
        <v>11</v>
      </c>
      <c r="B32" s="54">
        <v>16910.27</v>
      </c>
      <c r="C32" s="1" t="s">
        <v>12</v>
      </c>
      <c r="D32" s="14">
        <v>19756.02</v>
      </c>
    </row>
    <row r="33" spans="1:4" ht="14.25">
      <c r="A33" s="1"/>
      <c r="B33" s="7"/>
      <c r="C33" s="1"/>
      <c r="D33" s="1"/>
    </row>
    <row r="34" spans="1:5" ht="14.25">
      <c r="A34" s="4" t="s">
        <v>13</v>
      </c>
      <c r="B34" s="9">
        <v>83812.1</v>
      </c>
      <c r="C34" s="4" t="s">
        <v>14</v>
      </c>
      <c r="D34" s="9">
        <v>83812.1</v>
      </c>
      <c r="E34" s="47"/>
    </row>
    <row r="35" spans="1:4" ht="14.25">
      <c r="A35" s="340" t="s">
        <v>15</v>
      </c>
      <c r="B35" s="340"/>
      <c r="C35" s="340"/>
      <c r="D35" s="340"/>
    </row>
  </sheetData>
  <mergeCells count="5">
    <mergeCell ref="A35:D35"/>
    <mergeCell ref="A1:D1"/>
    <mergeCell ref="A2:D2"/>
    <mergeCell ref="A3:B3"/>
    <mergeCell ref="C3:D3"/>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K61"/>
  <sheetViews>
    <sheetView workbookViewId="0" topLeftCell="A34">
      <selection activeCell="E9" sqref="E9"/>
    </sheetView>
  </sheetViews>
  <sheetFormatPr defaultColWidth="9.00390625" defaultRowHeight="14.25"/>
  <cols>
    <col min="1" max="1" width="2.75390625" style="0" customWidth="1"/>
    <col min="2" max="2" width="3.625" style="0" customWidth="1"/>
    <col min="3" max="3" width="3.25390625" style="0" customWidth="1"/>
    <col min="4" max="4" width="41.50390625" style="0" customWidth="1"/>
    <col min="5" max="5" width="12.875" style="0" customWidth="1"/>
    <col min="6" max="6" width="12.00390625" style="0" customWidth="1"/>
    <col min="7" max="7" width="12.25390625" style="0" customWidth="1"/>
    <col min="8" max="8" width="10.25390625" style="0" customWidth="1"/>
    <col min="9" max="9" width="10.375" style="0" customWidth="1"/>
  </cols>
  <sheetData>
    <row r="1" spans="1:11" ht="22.5">
      <c r="A1" s="341" t="s">
        <v>196</v>
      </c>
      <c r="B1" s="341"/>
      <c r="C1" s="341"/>
      <c r="D1" s="341"/>
      <c r="E1" s="341"/>
      <c r="F1" s="341"/>
      <c r="G1" s="341"/>
      <c r="H1" s="341"/>
      <c r="I1" s="341"/>
      <c r="J1" s="341"/>
      <c r="K1" s="16"/>
    </row>
    <row r="2" spans="1:11" ht="14.25">
      <c r="A2" s="10"/>
      <c r="G2" s="11"/>
      <c r="K2" s="12" t="s">
        <v>108</v>
      </c>
    </row>
    <row r="3" spans="1:11" s="68" customFormat="1" ht="14.25">
      <c r="A3" s="347" t="s">
        <v>106</v>
      </c>
      <c r="B3" s="347" t="s">
        <v>41</v>
      </c>
      <c r="C3" s="347" t="s">
        <v>41</v>
      </c>
      <c r="D3" s="347" t="s">
        <v>41</v>
      </c>
      <c r="E3" s="344" t="s">
        <v>7</v>
      </c>
      <c r="F3" s="344" t="s">
        <v>31</v>
      </c>
      <c r="G3" s="344" t="s">
        <v>32</v>
      </c>
      <c r="H3" s="344" t="s">
        <v>33</v>
      </c>
      <c r="I3" s="344" t="s">
        <v>34</v>
      </c>
      <c r="J3" s="344" t="s">
        <v>35</v>
      </c>
      <c r="K3" s="344" t="s">
        <v>36</v>
      </c>
    </row>
    <row r="4" spans="1:11" s="68" customFormat="1" ht="14.25">
      <c r="A4" s="345" t="s">
        <v>107</v>
      </c>
      <c r="B4" s="345" t="s">
        <v>41</v>
      </c>
      <c r="C4" s="345" t="s">
        <v>41</v>
      </c>
      <c r="D4" s="348" t="s">
        <v>37</v>
      </c>
      <c r="E4" s="345" t="s">
        <v>41</v>
      </c>
      <c r="F4" s="345" t="s">
        <v>41</v>
      </c>
      <c r="G4" s="345" t="s">
        <v>41</v>
      </c>
      <c r="H4" s="345"/>
      <c r="I4" s="345" t="s">
        <v>41</v>
      </c>
      <c r="J4" s="345" t="s">
        <v>41</v>
      </c>
      <c r="K4" s="345" t="s">
        <v>42</v>
      </c>
    </row>
    <row r="5" spans="1:11" s="68" customFormat="1" ht="14.25">
      <c r="A5" s="345" t="s">
        <v>41</v>
      </c>
      <c r="B5" s="345" t="s">
        <v>41</v>
      </c>
      <c r="C5" s="345" t="s">
        <v>41</v>
      </c>
      <c r="D5" s="348" t="s">
        <v>41</v>
      </c>
      <c r="E5" s="345" t="s">
        <v>41</v>
      </c>
      <c r="F5" s="345" t="s">
        <v>41</v>
      </c>
      <c r="G5" s="345" t="s">
        <v>41</v>
      </c>
      <c r="H5" s="345"/>
      <c r="I5" s="345" t="s">
        <v>41</v>
      </c>
      <c r="J5" s="345" t="s">
        <v>41</v>
      </c>
      <c r="K5" s="345" t="s">
        <v>41</v>
      </c>
    </row>
    <row r="6" spans="1:11" s="68" customFormat="1" ht="14.25">
      <c r="A6" s="345" t="s">
        <v>41</v>
      </c>
      <c r="B6" s="345" t="s">
        <v>41</v>
      </c>
      <c r="C6" s="345" t="s">
        <v>41</v>
      </c>
      <c r="D6" s="348" t="s">
        <v>41</v>
      </c>
      <c r="E6" s="345" t="s">
        <v>41</v>
      </c>
      <c r="F6" s="345" t="s">
        <v>41</v>
      </c>
      <c r="G6" s="345" t="s">
        <v>41</v>
      </c>
      <c r="H6" s="345"/>
      <c r="I6" s="345" t="s">
        <v>41</v>
      </c>
      <c r="J6" s="345" t="s">
        <v>41</v>
      </c>
      <c r="K6" s="345" t="s">
        <v>41</v>
      </c>
    </row>
    <row r="7" spans="1:11" s="68" customFormat="1" ht="14.25">
      <c r="A7" s="348" t="s">
        <v>40</v>
      </c>
      <c r="B7" s="348" t="s">
        <v>43</v>
      </c>
      <c r="C7" s="348" t="s">
        <v>44</v>
      </c>
      <c r="D7" s="71" t="s">
        <v>38</v>
      </c>
      <c r="E7" s="69" t="s">
        <v>45</v>
      </c>
      <c r="F7" s="69" t="s">
        <v>46</v>
      </c>
      <c r="G7" s="69" t="s">
        <v>47</v>
      </c>
      <c r="H7" s="69" t="s">
        <v>48</v>
      </c>
      <c r="I7" s="69" t="s">
        <v>50</v>
      </c>
      <c r="J7" s="69" t="s">
        <v>51</v>
      </c>
      <c r="K7" s="69" t="s">
        <v>257</v>
      </c>
    </row>
    <row r="8" spans="1:11" s="68" customFormat="1" ht="14.25">
      <c r="A8" s="348" t="s">
        <v>41</v>
      </c>
      <c r="B8" s="348" t="s">
        <v>41</v>
      </c>
      <c r="C8" s="348" t="s">
        <v>41</v>
      </c>
      <c r="D8" s="71" t="s">
        <v>39</v>
      </c>
      <c r="E8" s="72">
        <v>66901.83</v>
      </c>
      <c r="F8" s="72">
        <v>64266.84</v>
      </c>
      <c r="G8" s="72">
        <v>2489.7</v>
      </c>
      <c r="H8" s="72">
        <v>0</v>
      </c>
      <c r="I8" s="72">
        <v>0</v>
      </c>
      <c r="J8" s="72">
        <v>0</v>
      </c>
      <c r="K8" s="72">
        <v>145.29</v>
      </c>
    </row>
    <row r="9" spans="1:11" ht="14.25">
      <c r="A9" s="346" t="s">
        <v>52</v>
      </c>
      <c r="B9" s="346" t="s">
        <v>41</v>
      </c>
      <c r="C9" s="346" t="s">
        <v>41</v>
      </c>
      <c r="D9" s="63" t="s">
        <v>53</v>
      </c>
      <c r="E9" s="14">
        <v>577.63</v>
      </c>
      <c r="F9" s="14">
        <v>577.63</v>
      </c>
      <c r="G9" s="14">
        <v>0</v>
      </c>
      <c r="H9" s="14">
        <v>0</v>
      </c>
      <c r="I9" s="14">
        <v>0</v>
      </c>
      <c r="J9" s="14">
        <v>0</v>
      </c>
      <c r="K9" s="14">
        <v>0</v>
      </c>
    </row>
    <row r="10" spans="1:11" ht="14.25">
      <c r="A10" s="346" t="s">
        <v>54</v>
      </c>
      <c r="B10" s="346" t="s">
        <v>41</v>
      </c>
      <c r="C10" s="346" t="s">
        <v>41</v>
      </c>
      <c r="D10" s="63" t="s">
        <v>55</v>
      </c>
      <c r="E10" s="14">
        <v>570.31</v>
      </c>
      <c r="F10" s="14">
        <v>570.31</v>
      </c>
      <c r="G10" s="14">
        <v>0</v>
      </c>
      <c r="H10" s="14">
        <v>0</v>
      </c>
      <c r="I10" s="14">
        <v>0</v>
      </c>
      <c r="J10" s="14">
        <v>0</v>
      </c>
      <c r="K10" s="14">
        <v>0</v>
      </c>
    </row>
    <row r="11" spans="1:11" ht="14.25">
      <c r="A11" s="346" t="s">
        <v>56</v>
      </c>
      <c r="B11" s="346" t="s">
        <v>41</v>
      </c>
      <c r="C11" s="346" t="s">
        <v>41</v>
      </c>
      <c r="D11" s="63" t="s">
        <v>57</v>
      </c>
      <c r="E11" s="14">
        <v>336.85</v>
      </c>
      <c r="F11" s="14">
        <v>336.85</v>
      </c>
      <c r="G11" s="14">
        <v>0</v>
      </c>
      <c r="H11" s="14">
        <v>0</v>
      </c>
      <c r="I11" s="14">
        <v>0</v>
      </c>
      <c r="J11" s="14">
        <v>0</v>
      </c>
      <c r="K11" s="14">
        <v>0</v>
      </c>
    </row>
    <row r="12" spans="1:11" ht="14.25">
      <c r="A12" s="346" t="s">
        <v>58</v>
      </c>
      <c r="B12" s="346" t="s">
        <v>41</v>
      </c>
      <c r="C12" s="346" t="s">
        <v>41</v>
      </c>
      <c r="D12" s="63" t="s">
        <v>59</v>
      </c>
      <c r="E12" s="14">
        <v>45.31</v>
      </c>
      <c r="F12" s="14">
        <v>45.31</v>
      </c>
      <c r="G12" s="14">
        <v>0</v>
      </c>
      <c r="H12" s="14">
        <v>0</v>
      </c>
      <c r="I12" s="14">
        <v>0</v>
      </c>
      <c r="J12" s="14">
        <v>0</v>
      </c>
      <c r="K12" s="14">
        <v>0</v>
      </c>
    </row>
    <row r="13" spans="1:11" ht="14.25">
      <c r="A13" s="346" t="s">
        <v>214</v>
      </c>
      <c r="B13" s="346" t="s">
        <v>41</v>
      </c>
      <c r="C13" s="346" t="s">
        <v>41</v>
      </c>
      <c r="D13" s="63" t="s">
        <v>215</v>
      </c>
      <c r="E13" s="14">
        <v>188.14</v>
      </c>
      <c r="F13" s="14">
        <v>188.14</v>
      </c>
      <c r="G13" s="14">
        <v>0</v>
      </c>
      <c r="H13" s="14">
        <v>0</v>
      </c>
      <c r="I13" s="14">
        <v>0</v>
      </c>
      <c r="J13" s="14">
        <v>0</v>
      </c>
      <c r="K13" s="14">
        <v>0</v>
      </c>
    </row>
    <row r="14" spans="1:11" ht="14.25">
      <c r="A14" s="346" t="s">
        <v>258</v>
      </c>
      <c r="B14" s="346" t="s">
        <v>41</v>
      </c>
      <c r="C14" s="346" t="s">
        <v>41</v>
      </c>
      <c r="D14" s="63" t="s">
        <v>259</v>
      </c>
      <c r="E14" s="14">
        <v>7.32</v>
      </c>
      <c r="F14" s="14">
        <v>7.32</v>
      </c>
      <c r="G14" s="14">
        <v>0</v>
      </c>
      <c r="H14" s="14">
        <v>0</v>
      </c>
      <c r="I14" s="14">
        <v>0</v>
      </c>
      <c r="J14" s="14">
        <v>0</v>
      </c>
      <c r="K14" s="14">
        <v>0</v>
      </c>
    </row>
    <row r="15" spans="1:11" ht="14.25">
      <c r="A15" s="346" t="s">
        <v>260</v>
      </c>
      <c r="B15" s="346" t="s">
        <v>41</v>
      </c>
      <c r="C15" s="346" t="s">
        <v>41</v>
      </c>
      <c r="D15" s="63" t="s">
        <v>261</v>
      </c>
      <c r="E15" s="14">
        <v>7.32</v>
      </c>
      <c r="F15" s="14">
        <v>7.32</v>
      </c>
      <c r="G15" s="14">
        <v>0</v>
      </c>
      <c r="H15" s="14">
        <v>0</v>
      </c>
      <c r="I15" s="14">
        <v>0</v>
      </c>
      <c r="J15" s="14">
        <v>0</v>
      </c>
      <c r="K15" s="14">
        <v>0</v>
      </c>
    </row>
    <row r="16" spans="1:11" ht="14.25">
      <c r="A16" s="346" t="s">
        <v>60</v>
      </c>
      <c r="B16" s="346" t="s">
        <v>41</v>
      </c>
      <c r="C16" s="346" t="s">
        <v>41</v>
      </c>
      <c r="D16" s="63" t="s">
        <v>262</v>
      </c>
      <c r="E16" s="14">
        <v>272.44</v>
      </c>
      <c r="F16" s="14">
        <v>272.44</v>
      </c>
      <c r="G16" s="14">
        <v>0</v>
      </c>
      <c r="H16" s="14">
        <v>0</v>
      </c>
      <c r="I16" s="14">
        <v>0</v>
      </c>
      <c r="J16" s="14">
        <v>0</v>
      </c>
      <c r="K16" s="14">
        <v>0</v>
      </c>
    </row>
    <row r="17" spans="1:11" ht="14.25">
      <c r="A17" s="346" t="s">
        <v>61</v>
      </c>
      <c r="B17" s="346" t="s">
        <v>41</v>
      </c>
      <c r="C17" s="346" t="s">
        <v>41</v>
      </c>
      <c r="D17" s="63" t="s">
        <v>216</v>
      </c>
      <c r="E17" s="14">
        <v>272.44</v>
      </c>
      <c r="F17" s="14">
        <v>272.44</v>
      </c>
      <c r="G17" s="14">
        <v>0</v>
      </c>
      <c r="H17" s="14">
        <v>0</v>
      </c>
      <c r="I17" s="14">
        <v>0</v>
      </c>
      <c r="J17" s="14">
        <v>0</v>
      </c>
      <c r="K17" s="14">
        <v>0</v>
      </c>
    </row>
    <row r="18" spans="1:11" ht="14.25">
      <c r="A18" s="346" t="s">
        <v>62</v>
      </c>
      <c r="B18" s="346" t="s">
        <v>41</v>
      </c>
      <c r="C18" s="346" t="s">
        <v>41</v>
      </c>
      <c r="D18" s="63" t="s">
        <v>217</v>
      </c>
      <c r="E18" s="14">
        <v>57.3</v>
      </c>
      <c r="F18" s="14">
        <v>57.3</v>
      </c>
      <c r="G18" s="14">
        <v>0</v>
      </c>
      <c r="H18" s="14">
        <v>0</v>
      </c>
      <c r="I18" s="14">
        <v>0</v>
      </c>
      <c r="J18" s="14">
        <v>0</v>
      </c>
      <c r="K18" s="14">
        <v>0</v>
      </c>
    </row>
    <row r="19" spans="1:11" ht="14.25">
      <c r="A19" s="346" t="s">
        <v>63</v>
      </c>
      <c r="B19" s="346" t="s">
        <v>41</v>
      </c>
      <c r="C19" s="346" t="s">
        <v>41</v>
      </c>
      <c r="D19" s="63" t="s">
        <v>218</v>
      </c>
      <c r="E19" s="14">
        <v>29.95</v>
      </c>
      <c r="F19" s="14">
        <v>29.95</v>
      </c>
      <c r="G19" s="14">
        <v>0</v>
      </c>
      <c r="H19" s="14">
        <v>0</v>
      </c>
      <c r="I19" s="14">
        <v>0</v>
      </c>
      <c r="J19" s="14">
        <v>0</v>
      </c>
      <c r="K19" s="14">
        <v>0</v>
      </c>
    </row>
    <row r="20" spans="1:11" ht="14.25">
      <c r="A20" s="346" t="s">
        <v>219</v>
      </c>
      <c r="B20" s="346" t="s">
        <v>41</v>
      </c>
      <c r="C20" s="346" t="s">
        <v>41</v>
      </c>
      <c r="D20" s="63" t="s">
        <v>220</v>
      </c>
      <c r="E20" s="14">
        <v>184.89</v>
      </c>
      <c r="F20" s="14">
        <v>184.89</v>
      </c>
      <c r="G20" s="14">
        <v>0</v>
      </c>
      <c r="H20" s="14">
        <v>0</v>
      </c>
      <c r="I20" s="14">
        <v>0</v>
      </c>
      <c r="J20" s="14">
        <v>0</v>
      </c>
      <c r="K20" s="14">
        <v>0</v>
      </c>
    </row>
    <row r="21" spans="1:11" ht="14.25">
      <c r="A21" s="346" t="s">
        <v>221</v>
      </c>
      <c r="B21" s="346" t="s">
        <v>41</v>
      </c>
      <c r="C21" s="346" t="s">
        <v>41</v>
      </c>
      <c r="D21" s="63" t="s">
        <v>222</v>
      </c>
      <c r="E21" s="14">
        <v>0.29</v>
      </c>
      <c r="F21" s="14">
        <v>0.29</v>
      </c>
      <c r="G21" s="14">
        <v>0</v>
      </c>
      <c r="H21" s="14">
        <v>0</v>
      </c>
      <c r="I21" s="14">
        <v>0</v>
      </c>
      <c r="J21" s="14">
        <v>0</v>
      </c>
      <c r="K21" s="14">
        <v>0</v>
      </c>
    </row>
    <row r="22" spans="1:11" ht="14.25">
      <c r="A22" s="346" t="s">
        <v>223</v>
      </c>
      <c r="B22" s="346" t="s">
        <v>41</v>
      </c>
      <c r="C22" s="346" t="s">
        <v>41</v>
      </c>
      <c r="D22" s="63" t="s">
        <v>224</v>
      </c>
      <c r="E22" s="14">
        <v>2206.97</v>
      </c>
      <c r="F22" s="14">
        <v>2206.97</v>
      </c>
      <c r="G22" s="14">
        <v>0</v>
      </c>
      <c r="H22" s="14">
        <v>0</v>
      </c>
      <c r="I22" s="14">
        <v>0</v>
      </c>
      <c r="J22" s="14">
        <v>0</v>
      </c>
      <c r="K22" s="14">
        <v>0</v>
      </c>
    </row>
    <row r="23" spans="1:11" ht="14.25">
      <c r="A23" s="346" t="s">
        <v>225</v>
      </c>
      <c r="B23" s="346" t="s">
        <v>41</v>
      </c>
      <c r="C23" s="346" t="s">
        <v>41</v>
      </c>
      <c r="D23" s="63" t="s">
        <v>226</v>
      </c>
      <c r="E23" s="14">
        <v>38.19</v>
      </c>
      <c r="F23" s="14">
        <v>38.19</v>
      </c>
      <c r="G23" s="14">
        <v>0</v>
      </c>
      <c r="H23" s="14">
        <v>0</v>
      </c>
      <c r="I23" s="14">
        <v>0</v>
      </c>
      <c r="J23" s="14">
        <v>0</v>
      </c>
      <c r="K23" s="14">
        <v>0</v>
      </c>
    </row>
    <row r="24" spans="1:11" ht="14.25">
      <c r="A24" s="346" t="s">
        <v>227</v>
      </c>
      <c r="B24" s="346" t="s">
        <v>41</v>
      </c>
      <c r="C24" s="346" t="s">
        <v>41</v>
      </c>
      <c r="D24" s="63" t="s">
        <v>228</v>
      </c>
      <c r="E24" s="14">
        <v>38.19</v>
      </c>
      <c r="F24" s="14">
        <v>38.19</v>
      </c>
      <c r="G24" s="14">
        <v>0</v>
      </c>
      <c r="H24" s="14">
        <v>0</v>
      </c>
      <c r="I24" s="14">
        <v>0</v>
      </c>
      <c r="J24" s="14">
        <v>0</v>
      </c>
      <c r="K24" s="14">
        <v>0</v>
      </c>
    </row>
    <row r="25" spans="1:11" ht="14.25">
      <c r="A25" s="346" t="s">
        <v>263</v>
      </c>
      <c r="B25" s="346" t="s">
        <v>41</v>
      </c>
      <c r="C25" s="346" t="s">
        <v>41</v>
      </c>
      <c r="D25" s="63" t="s">
        <v>264</v>
      </c>
      <c r="E25" s="14">
        <v>2168.78</v>
      </c>
      <c r="F25" s="14">
        <v>2168.78</v>
      </c>
      <c r="G25" s="14">
        <v>0</v>
      </c>
      <c r="H25" s="14">
        <v>0</v>
      </c>
      <c r="I25" s="14">
        <v>0</v>
      </c>
      <c r="J25" s="14">
        <v>0</v>
      </c>
      <c r="K25" s="14">
        <v>0</v>
      </c>
    </row>
    <row r="26" spans="1:11" ht="14.25">
      <c r="A26" s="346" t="s">
        <v>265</v>
      </c>
      <c r="B26" s="346" t="s">
        <v>41</v>
      </c>
      <c r="C26" s="346" t="s">
        <v>41</v>
      </c>
      <c r="D26" s="63" t="s">
        <v>266</v>
      </c>
      <c r="E26" s="14">
        <v>2168.78</v>
      </c>
      <c r="F26" s="14">
        <v>2168.78</v>
      </c>
      <c r="G26" s="14">
        <v>0</v>
      </c>
      <c r="H26" s="14">
        <v>0</v>
      </c>
      <c r="I26" s="14">
        <v>0</v>
      </c>
      <c r="J26" s="14">
        <v>0</v>
      </c>
      <c r="K26" s="14">
        <v>0</v>
      </c>
    </row>
    <row r="27" spans="1:11" ht="14.25">
      <c r="A27" s="346" t="s">
        <v>64</v>
      </c>
      <c r="B27" s="346" t="s">
        <v>41</v>
      </c>
      <c r="C27" s="346" t="s">
        <v>41</v>
      </c>
      <c r="D27" s="63" t="s">
        <v>65</v>
      </c>
      <c r="E27" s="14">
        <v>8026.54</v>
      </c>
      <c r="F27" s="14">
        <v>8026.54</v>
      </c>
      <c r="G27" s="14">
        <v>0</v>
      </c>
      <c r="H27" s="14">
        <v>0</v>
      </c>
      <c r="I27" s="14">
        <v>0</v>
      </c>
      <c r="J27" s="14">
        <v>0</v>
      </c>
      <c r="K27" s="14">
        <v>0</v>
      </c>
    </row>
    <row r="28" spans="1:11" ht="14.25">
      <c r="A28" s="346" t="s">
        <v>267</v>
      </c>
      <c r="B28" s="346" t="s">
        <v>41</v>
      </c>
      <c r="C28" s="346" t="s">
        <v>41</v>
      </c>
      <c r="D28" s="63" t="s">
        <v>268</v>
      </c>
      <c r="E28" s="14">
        <v>25</v>
      </c>
      <c r="F28" s="14">
        <v>25</v>
      </c>
      <c r="G28" s="14">
        <v>0</v>
      </c>
      <c r="H28" s="14">
        <v>0</v>
      </c>
      <c r="I28" s="14">
        <v>0</v>
      </c>
      <c r="J28" s="14">
        <v>0</v>
      </c>
      <c r="K28" s="14">
        <v>0</v>
      </c>
    </row>
    <row r="29" spans="1:11" ht="14.25">
      <c r="A29" s="346" t="s">
        <v>269</v>
      </c>
      <c r="B29" s="346" t="s">
        <v>41</v>
      </c>
      <c r="C29" s="346" t="s">
        <v>41</v>
      </c>
      <c r="D29" s="63" t="s">
        <v>270</v>
      </c>
      <c r="E29" s="14">
        <v>25</v>
      </c>
      <c r="F29" s="14">
        <v>25</v>
      </c>
      <c r="G29" s="14">
        <v>0</v>
      </c>
      <c r="H29" s="14">
        <v>0</v>
      </c>
      <c r="I29" s="14">
        <v>0</v>
      </c>
      <c r="J29" s="14">
        <v>0</v>
      </c>
      <c r="K29" s="14">
        <v>0</v>
      </c>
    </row>
    <row r="30" spans="1:11" ht="14.25">
      <c r="A30" s="346" t="s">
        <v>271</v>
      </c>
      <c r="B30" s="346" t="s">
        <v>41</v>
      </c>
      <c r="C30" s="346" t="s">
        <v>41</v>
      </c>
      <c r="D30" s="63" t="s">
        <v>272</v>
      </c>
      <c r="E30" s="14">
        <v>221.25</v>
      </c>
      <c r="F30" s="14">
        <v>221.25</v>
      </c>
      <c r="G30" s="14">
        <v>0</v>
      </c>
      <c r="H30" s="14">
        <v>0</v>
      </c>
      <c r="I30" s="14">
        <v>0</v>
      </c>
      <c r="J30" s="14">
        <v>0</v>
      </c>
      <c r="K30" s="14">
        <v>0</v>
      </c>
    </row>
    <row r="31" spans="1:11" ht="14.25">
      <c r="A31" s="346" t="s">
        <v>273</v>
      </c>
      <c r="B31" s="346" t="s">
        <v>41</v>
      </c>
      <c r="C31" s="346" t="s">
        <v>41</v>
      </c>
      <c r="D31" s="63" t="s">
        <v>274</v>
      </c>
      <c r="E31" s="14">
        <v>221.25</v>
      </c>
      <c r="F31" s="14">
        <v>221.25</v>
      </c>
      <c r="G31" s="14">
        <v>0</v>
      </c>
      <c r="H31" s="14">
        <v>0</v>
      </c>
      <c r="I31" s="14">
        <v>0</v>
      </c>
      <c r="J31" s="14">
        <v>0</v>
      </c>
      <c r="K31" s="14">
        <v>0</v>
      </c>
    </row>
    <row r="32" spans="1:11" ht="14.25">
      <c r="A32" s="346" t="s">
        <v>275</v>
      </c>
      <c r="B32" s="346" t="s">
        <v>41</v>
      </c>
      <c r="C32" s="346" t="s">
        <v>41</v>
      </c>
      <c r="D32" s="63" t="s">
        <v>276</v>
      </c>
      <c r="E32" s="14">
        <v>7780.29</v>
      </c>
      <c r="F32" s="14">
        <v>7780.29</v>
      </c>
      <c r="G32" s="14">
        <v>0</v>
      </c>
      <c r="H32" s="14">
        <v>0</v>
      </c>
      <c r="I32" s="14">
        <v>0</v>
      </c>
      <c r="J32" s="14">
        <v>0</v>
      </c>
      <c r="K32" s="14">
        <v>0</v>
      </c>
    </row>
    <row r="33" spans="1:11" ht="14.25">
      <c r="A33" s="346" t="s">
        <v>277</v>
      </c>
      <c r="B33" s="346" t="s">
        <v>41</v>
      </c>
      <c r="C33" s="346" t="s">
        <v>41</v>
      </c>
      <c r="D33" s="63" t="s">
        <v>278</v>
      </c>
      <c r="E33" s="14">
        <v>7780.29</v>
      </c>
      <c r="F33" s="14">
        <v>7780.29</v>
      </c>
      <c r="G33" s="14">
        <v>0</v>
      </c>
      <c r="H33" s="14">
        <v>0</v>
      </c>
      <c r="I33" s="14">
        <v>0</v>
      </c>
      <c r="J33" s="14">
        <v>0</v>
      </c>
      <c r="K33" s="14">
        <v>0</v>
      </c>
    </row>
    <row r="34" spans="1:11" ht="14.25">
      <c r="A34" s="346" t="s">
        <v>69</v>
      </c>
      <c r="B34" s="346" t="s">
        <v>41</v>
      </c>
      <c r="C34" s="346" t="s">
        <v>41</v>
      </c>
      <c r="D34" s="63" t="s">
        <v>70</v>
      </c>
      <c r="E34" s="14">
        <v>51764.22</v>
      </c>
      <c r="F34" s="14">
        <v>51764.22</v>
      </c>
      <c r="G34" s="14">
        <v>0</v>
      </c>
      <c r="H34" s="14">
        <v>0</v>
      </c>
      <c r="I34" s="14">
        <v>0</v>
      </c>
      <c r="J34" s="14">
        <v>0</v>
      </c>
      <c r="K34" s="14">
        <v>0</v>
      </c>
    </row>
    <row r="35" spans="1:11" ht="14.25">
      <c r="A35" s="346" t="s">
        <v>72</v>
      </c>
      <c r="B35" s="346" t="s">
        <v>41</v>
      </c>
      <c r="C35" s="346" t="s">
        <v>41</v>
      </c>
      <c r="D35" s="63" t="s">
        <v>73</v>
      </c>
      <c r="E35" s="14">
        <v>22616.39</v>
      </c>
      <c r="F35" s="14">
        <v>22616.39</v>
      </c>
      <c r="G35" s="14">
        <v>0</v>
      </c>
      <c r="H35" s="14">
        <v>0</v>
      </c>
      <c r="I35" s="14">
        <v>0</v>
      </c>
      <c r="J35" s="14">
        <v>0</v>
      </c>
      <c r="K35" s="14">
        <v>0</v>
      </c>
    </row>
    <row r="36" spans="1:11" ht="14.25">
      <c r="A36" s="346" t="s">
        <v>74</v>
      </c>
      <c r="B36" s="346" t="s">
        <v>41</v>
      </c>
      <c r="C36" s="346" t="s">
        <v>41</v>
      </c>
      <c r="D36" s="63" t="s">
        <v>71</v>
      </c>
      <c r="E36" s="14">
        <v>34.5</v>
      </c>
      <c r="F36" s="14">
        <v>34.5</v>
      </c>
      <c r="G36" s="14">
        <v>0</v>
      </c>
      <c r="H36" s="14">
        <v>0</v>
      </c>
      <c r="I36" s="14">
        <v>0</v>
      </c>
      <c r="J36" s="14">
        <v>0</v>
      </c>
      <c r="K36" s="14">
        <v>0</v>
      </c>
    </row>
    <row r="37" spans="1:11" ht="14.25">
      <c r="A37" s="346" t="s">
        <v>75</v>
      </c>
      <c r="B37" s="346" t="s">
        <v>41</v>
      </c>
      <c r="C37" s="346" t="s">
        <v>41</v>
      </c>
      <c r="D37" s="63" t="s">
        <v>76</v>
      </c>
      <c r="E37" s="14">
        <v>8.19</v>
      </c>
      <c r="F37" s="14">
        <v>8.19</v>
      </c>
      <c r="G37" s="14">
        <v>0</v>
      </c>
      <c r="H37" s="14">
        <v>0</v>
      </c>
      <c r="I37" s="14">
        <v>0</v>
      </c>
      <c r="J37" s="14">
        <v>0</v>
      </c>
      <c r="K37" s="14">
        <v>0</v>
      </c>
    </row>
    <row r="38" spans="1:11" ht="14.25">
      <c r="A38" s="346" t="s">
        <v>77</v>
      </c>
      <c r="B38" s="346" t="s">
        <v>41</v>
      </c>
      <c r="C38" s="346" t="s">
        <v>41</v>
      </c>
      <c r="D38" s="63" t="s">
        <v>78</v>
      </c>
      <c r="E38" s="14">
        <v>22573.7</v>
      </c>
      <c r="F38" s="14">
        <v>22573.7</v>
      </c>
      <c r="G38" s="14">
        <v>0</v>
      </c>
      <c r="H38" s="14">
        <v>0</v>
      </c>
      <c r="I38" s="14">
        <v>0</v>
      </c>
      <c r="J38" s="14">
        <v>0</v>
      </c>
      <c r="K38" s="14">
        <v>0</v>
      </c>
    </row>
    <row r="39" spans="1:11" ht="14.25">
      <c r="A39" s="346" t="s">
        <v>79</v>
      </c>
      <c r="B39" s="346" t="s">
        <v>41</v>
      </c>
      <c r="C39" s="346" t="s">
        <v>41</v>
      </c>
      <c r="D39" s="63" t="s">
        <v>80</v>
      </c>
      <c r="E39" s="14">
        <v>1120.43</v>
      </c>
      <c r="F39" s="14">
        <v>1120.43</v>
      </c>
      <c r="G39" s="14">
        <v>0</v>
      </c>
      <c r="H39" s="14">
        <v>0</v>
      </c>
      <c r="I39" s="14">
        <v>0</v>
      </c>
      <c r="J39" s="14">
        <v>0</v>
      </c>
      <c r="K39" s="14">
        <v>0</v>
      </c>
    </row>
    <row r="40" spans="1:11" ht="14.25">
      <c r="A40" s="346" t="s">
        <v>279</v>
      </c>
      <c r="B40" s="346" t="s">
        <v>41</v>
      </c>
      <c r="C40" s="346" t="s">
        <v>41</v>
      </c>
      <c r="D40" s="63" t="s">
        <v>71</v>
      </c>
      <c r="E40" s="14">
        <v>952.89</v>
      </c>
      <c r="F40" s="14">
        <v>952.89</v>
      </c>
      <c r="G40" s="14">
        <v>0</v>
      </c>
      <c r="H40" s="14">
        <v>0</v>
      </c>
      <c r="I40" s="14">
        <v>0</v>
      </c>
      <c r="J40" s="14">
        <v>0</v>
      </c>
      <c r="K40" s="14">
        <v>0</v>
      </c>
    </row>
    <row r="41" spans="1:11" ht="14.25">
      <c r="A41" s="346" t="s">
        <v>81</v>
      </c>
      <c r="B41" s="346" t="s">
        <v>41</v>
      </c>
      <c r="C41" s="346" t="s">
        <v>41</v>
      </c>
      <c r="D41" s="63" t="s">
        <v>76</v>
      </c>
      <c r="E41" s="14">
        <v>76.42</v>
      </c>
      <c r="F41" s="14">
        <v>76.42</v>
      </c>
      <c r="G41" s="14">
        <v>0</v>
      </c>
      <c r="H41" s="14">
        <v>0</v>
      </c>
      <c r="I41" s="14">
        <v>0</v>
      </c>
      <c r="J41" s="14">
        <v>0</v>
      </c>
      <c r="K41" s="14">
        <v>0</v>
      </c>
    </row>
    <row r="42" spans="1:11" ht="14.25">
      <c r="A42" s="346" t="s">
        <v>82</v>
      </c>
      <c r="B42" s="346" t="s">
        <v>41</v>
      </c>
      <c r="C42" s="346" t="s">
        <v>41</v>
      </c>
      <c r="D42" s="63" t="s">
        <v>83</v>
      </c>
      <c r="E42" s="14">
        <v>91.12</v>
      </c>
      <c r="F42" s="14">
        <v>91.12</v>
      </c>
      <c r="G42" s="14">
        <v>0</v>
      </c>
      <c r="H42" s="14">
        <v>0</v>
      </c>
      <c r="I42" s="14">
        <v>0</v>
      </c>
      <c r="J42" s="14">
        <v>0</v>
      </c>
      <c r="K42" s="14">
        <v>0</v>
      </c>
    </row>
    <row r="43" spans="1:11" ht="14.25">
      <c r="A43" s="346" t="s">
        <v>84</v>
      </c>
      <c r="B43" s="346" t="s">
        <v>41</v>
      </c>
      <c r="C43" s="346" t="s">
        <v>41</v>
      </c>
      <c r="D43" s="63" t="s">
        <v>85</v>
      </c>
      <c r="E43" s="14">
        <v>11947.91</v>
      </c>
      <c r="F43" s="14">
        <v>11947.91</v>
      </c>
      <c r="G43" s="14">
        <v>0</v>
      </c>
      <c r="H43" s="14">
        <v>0</v>
      </c>
      <c r="I43" s="14">
        <v>0</v>
      </c>
      <c r="J43" s="14">
        <v>0</v>
      </c>
      <c r="K43" s="14">
        <v>0</v>
      </c>
    </row>
    <row r="44" spans="1:11" ht="14.25">
      <c r="A44" s="346" t="s">
        <v>86</v>
      </c>
      <c r="B44" s="346" t="s">
        <v>41</v>
      </c>
      <c r="C44" s="346" t="s">
        <v>41</v>
      </c>
      <c r="D44" s="63" t="s">
        <v>87</v>
      </c>
      <c r="E44" s="14">
        <v>11502.03</v>
      </c>
      <c r="F44" s="14">
        <v>11502.03</v>
      </c>
      <c r="G44" s="14">
        <v>0</v>
      </c>
      <c r="H44" s="14">
        <v>0</v>
      </c>
      <c r="I44" s="14">
        <v>0</v>
      </c>
      <c r="J44" s="14">
        <v>0</v>
      </c>
      <c r="K44" s="14">
        <v>0</v>
      </c>
    </row>
    <row r="45" spans="1:11" ht="14.25">
      <c r="A45" s="346" t="s">
        <v>88</v>
      </c>
      <c r="B45" s="346" t="s">
        <v>41</v>
      </c>
      <c r="C45" s="346" t="s">
        <v>41</v>
      </c>
      <c r="D45" s="63" t="s">
        <v>89</v>
      </c>
      <c r="E45" s="14">
        <v>445.88</v>
      </c>
      <c r="F45" s="14">
        <v>445.88</v>
      </c>
      <c r="G45" s="14">
        <v>0</v>
      </c>
      <c r="H45" s="14">
        <v>0</v>
      </c>
      <c r="I45" s="14">
        <v>0</v>
      </c>
      <c r="J45" s="14">
        <v>0</v>
      </c>
      <c r="K45" s="14">
        <v>0</v>
      </c>
    </row>
    <row r="46" spans="1:11" ht="14.25">
      <c r="A46" s="346" t="s">
        <v>90</v>
      </c>
      <c r="B46" s="346" t="s">
        <v>41</v>
      </c>
      <c r="C46" s="346" t="s">
        <v>41</v>
      </c>
      <c r="D46" s="63" t="s">
        <v>229</v>
      </c>
      <c r="E46" s="14">
        <v>16079.49</v>
      </c>
      <c r="F46" s="14">
        <v>16079.49</v>
      </c>
      <c r="G46" s="14">
        <v>0</v>
      </c>
      <c r="H46" s="14">
        <v>0</v>
      </c>
      <c r="I46" s="14">
        <v>0</v>
      </c>
      <c r="J46" s="14">
        <v>0</v>
      </c>
      <c r="K46" s="14">
        <v>0</v>
      </c>
    </row>
    <row r="47" spans="1:11" ht="14.25">
      <c r="A47" s="346" t="s">
        <v>91</v>
      </c>
      <c r="B47" s="346" t="s">
        <v>41</v>
      </c>
      <c r="C47" s="346" t="s">
        <v>41</v>
      </c>
      <c r="D47" s="63" t="s">
        <v>92</v>
      </c>
      <c r="E47" s="14">
        <v>16079.49</v>
      </c>
      <c r="F47" s="14">
        <v>16079.49</v>
      </c>
      <c r="G47" s="14">
        <v>0</v>
      </c>
      <c r="H47" s="14">
        <v>0</v>
      </c>
      <c r="I47" s="14">
        <v>0</v>
      </c>
      <c r="J47" s="14">
        <v>0</v>
      </c>
      <c r="K47" s="14">
        <v>0</v>
      </c>
    </row>
    <row r="48" spans="1:11" ht="14.25">
      <c r="A48" s="346" t="s">
        <v>280</v>
      </c>
      <c r="B48" s="346" t="s">
        <v>41</v>
      </c>
      <c r="C48" s="346" t="s">
        <v>41</v>
      </c>
      <c r="D48" s="63" t="s">
        <v>281</v>
      </c>
      <c r="E48" s="14">
        <v>500</v>
      </c>
      <c r="F48" s="14">
        <v>500</v>
      </c>
      <c r="G48" s="14">
        <v>0</v>
      </c>
      <c r="H48" s="14">
        <v>0</v>
      </c>
      <c r="I48" s="14">
        <v>0</v>
      </c>
      <c r="J48" s="14">
        <v>0</v>
      </c>
      <c r="K48" s="14">
        <v>0</v>
      </c>
    </row>
    <row r="49" spans="1:11" ht="14.25">
      <c r="A49" s="346" t="s">
        <v>282</v>
      </c>
      <c r="B49" s="346" t="s">
        <v>41</v>
      </c>
      <c r="C49" s="346" t="s">
        <v>41</v>
      </c>
      <c r="D49" s="63" t="s">
        <v>283</v>
      </c>
      <c r="E49" s="14">
        <v>500</v>
      </c>
      <c r="F49" s="14">
        <v>500</v>
      </c>
      <c r="G49" s="14">
        <v>0</v>
      </c>
      <c r="H49" s="14">
        <v>0</v>
      </c>
      <c r="I49" s="14">
        <v>0</v>
      </c>
      <c r="J49" s="14">
        <v>0</v>
      </c>
      <c r="K49" s="14">
        <v>0</v>
      </c>
    </row>
    <row r="50" spans="1:11" ht="14.25">
      <c r="A50" s="346" t="s">
        <v>284</v>
      </c>
      <c r="B50" s="346" t="s">
        <v>41</v>
      </c>
      <c r="C50" s="346" t="s">
        <v>41</v>
      </c>
      <c r="D50" s="63" t="s">
        <v>285</v>
      </c>
      <c r="E50" s="14">
        <v>500</v>
      </c>
      <c r="F50" s="14">
        <v>500</v>
      </c>
      <c r="G50" s="14">
        <v>0</v>
      </c>
      <c r="H50" s="14">
        <v>0</v>
      </c>
      <c r="I50" s="14">
        <v>0</v>
      </c>
      <c r="J50" s="14">
        <v>0</v>
      </c>
      <c r="K50" s="14">
        <v>0</v>
      </c>
    </row>
    <row r="51" spans="1:11" ht="14.25">
      <c r="A51" s="346" t="s">
        <v>93</v>
      </c>
      <c r="B51" s="346" t="s">
        <v>41</v>
      </c>
      <c r="C51" s="346" t="s">
        <v>41</v>
      </c>
      <c r="D51" s="63" t="s">
        <v>94</v>
      </c>
      <c r="E51" s="14">
        <v>144.73</v>
      </c>
      <c r="F51" s="14">
        <v>144.73</v>
      </c>
      <c r="G51" s="14">
        <v>0</v>
      </c>
      <c r="H51" s="14">
        <v>0</v>
      </c>
      <c r="I51" s="14">
        <v>0</v>
      </c>
      <c r="J51" s="14">
        <v>0</v>
      </c>
      <c r="K51" s="14">
        <v>0</v>
      </c>
    </row>
    <row r="52" spans="1:11" ht="14.25">
      <c r="A52" s="346" t="s">
        <v>95</v>
      </c>
      <c r="B52" s="346" t="s">
        <v>41</v>
      </c>
      <c r="C52" s="346" t="s">
        <v>41</v>
      </c>
      <c r="D52" s="63" t="s">
        <v>96</v>
      </c>
      <c r="E52" s="14">
        <v>144.73</v>
      </c>
      <c r="F52" s="14">
        <v>144.73</v>
      </c>
      <c r="G52" s="14">
        <v>0</v>
      </c>
      <c r="H52" s="14">
        <v>0</v>
      </c>
      <c r="I52" s="14">
        <v>0</v>
      </c>
      <c r="J52" s="14">
        <v>0</v>
      </c>
      <c r="K52" s="14">
        <v>0</v>
      </c>
    </row>
    <row r="53" spans="1:11" ht="14.25">
      <c r="A53" s="346" t="s">
        <v>97</v>
      </c>
      <c r="B53" s="346" t="s">
        <v>41</v>
      </c>
      <c r="C53" s="346" t="s">
        <v>41</v>
      </c>
      <c r="D53" s="63" t="s">
        <v>98</v>
      </c>
      <c r="E53" s="14">
        <v>141.24</v>
      </c>
      <c r="F53" s="14">
        <v>141.24</v>
      </c>
      <c r="G53" s="14">
        <v>0</v>
      </c>
      <c r="H53" s="14">
        <v>0</v>
      </c>
      <c r="I53" s="14">
        <v>0</v>
      </c>
      <c r="J53" s="14">
        <v>0</v>
      </c>
      <c r="K53" s="14">
        <v>0</v>
      </c>
    </row>
    <row r="54" spans="1:11" ht="14.25">
      <c r="A54" s="346" t="s">
        <v>99</v>
      </c>
      <c r="B54" s="346" t="s">
        <v>41</v>
      </c>
      <c r="C54" s="346" t="s">
        <v>41</v>
      </c>
      <c r="D54" s="63" t="s">
        <v>100</v>
      </c>
      <c r="E54" s="14">
        <v>3.5</v>
      </c>
      <c r="F54" s="14">
        <v>3.5</v>
      </c>
      <c r="G54" s="14">
        <v>0</v>
      </c>
      <c r="H54" s="14">
        <v>0</v>
      </c>
      <c r="I54" s="14">
        <v>0</v>
      </c>
      <c r="J54" s="14">
        <v>0</v>
      </c>
      <c r="K54" s="14">
        <v>0</v>
      </c>
    </row>
    <row r="55" spans="1:11" ht="14.25">
      <c r="A55" s="346" t="s">
        <v>286</v>
      </c>
      <c r="B55" s="346" t="s">
        <v>41</v>
      </c>
      <c r="C55" s="346" t="s">
        <v>41</v>
      </c>
      <c r="D55" s="63" t="s">
        <v>287</v>
      </c>
      <c r="E55" s="14">
        <v>774.31</v>
      </c>
      <c r="F55" s="14">
        <v>774.31</v>
      </c>
      <c r="G55" s="14">
        <v>0</v>
      </c>
      <c r="H55" s="14">
        <v>0</v>
      </c>
      <c r="I55" s="14">
        <v>0</v>
      </c>
      <c r="J55" s="14">
        <v>0</v>
      </c>
      <c r="K55" s="14">
        <v>0</v>
      </c>
    </row>
    <row r="56" spans="1:11" ht="14.25">
      <c r="A56" s="346" t="s">
        <v>288</v>
      </c>
      <c r="B56" s="346" t="s">
        <v>41</v>
      </c>
      <c r="C56" s="346" t="s">
        <v>41</v>
      </c>
      <c r="D56" s="63" t="s">
        <v>289</v>
      </c>
      <c r="E56" s="14">
        <v>774.31</v>
      </c>
      <c r="F56" s="14">
        <v>774.31</v>
      </c>
      <c r="G56" s="14">
        <v>0</v>
      </c>
      <c r="H56" s="14">
        <v>0</v>
      </c>
      <c r="I56" s="14">
        <v>0</v>
      </c>
      <c r="J56" s="14">
        <v>0</v>
      </c>
      <c r="K56" s="14">
        <v>0</v>
      </c>
    </row>
    <row r="57" spans="1:11" ht="14.25">
      <c r="A57" s="346" t="s">
        <v>290</v>
      </c>
      <c r="B57" s="346" t="s">
        <v>41</v>
      </c>
      <c r="C57" s="346" t="s">
        <v>41</v>
      </c>
      <c r="D57" s="63" t="s">
        <v>291</v>
      </c>
      <c r="E57" s="14">
        <v>774.31</v>
      </c>
      <c r="F57" s="14">
        <v>774.31</v>
      </c>
      <c r="G57" s="14">
        <v>0</v>
      </c>
      <c r="H57" s="14">
        <v>0</v>
      </c>
      <c r="I57" s="14">
        <v>0</v>
      </c>
      <c r="J57" s="14">
        <v>0</v>
      </c>
      <c r="K57" s="14">
        <v>0</v>
      </c>
    </row>
    <row r="58" spans="1:11" ht="14.25">
      <c r="A58" s="346" t="s">
        <v>101</v>
      </c>
      <c r="B58" s="346" t="s">
        <v>41</v>
      </c>
      <c r="C58" s="346" t="s">
        <v>41</v>
      </c>
      <c r="D58" s="63" t="s">
        <v>102</v>
      </c>
      <c r="E58" s="14">
        <v>2634.99</v>
      </c>
      <c r="F58" s="14">
        <v>0</v>
      </c>
      <c r="G58" s="14">
        <v>2489.7</v>
      </c>
      <c r="H58" s="14">
        <v>0</v>
      </c>
      <c r="I58" s="14">
        <v>0</v>
      </c>
      <c r="J58" s="14">
        <v>0</v>
      </c>
      <c r="K58" s="14">
        <v>145.29</v>
      </c>
    </row>
    <row r="59" spans="1:11" ht="14.25">
      <c r="A59" s="346" t="s">
        <v>103</v>
      </c>
      <c r="B59" s="346" t="s">
        <v>41</v>
      </c>
      <c r="C59" s="346" t="s">
        <v>41</v>
      </c>
      <c r="D59" s="63" t="s">
        <v>102</v>
      </c>
      <c r="E59" s="14">
        <v>2634.99</v>
      </c>
      <c r="F59" s="14">
        <v>0</v>
      </c>
      <c r="G59" s="14">
        <v>2489.7</v>
      </c>
      <c r="H59" s="14">
        <v>0</v>
      </c>
      <c r="I59" s="14">
        <v>0</v>
      </c>
      <c r="J59" s="14">
        <v>0</v>
      </c>
      <c r="K59" s="14">
        <v>145.29</v>
      </c>
    </row>
    <row r="60" spans="1:11" ht="14.25">
      <c r="A60" s="346" t="s">
        <v>104</v>
      </c>
      <c r="B60" s="346" t="s">
        <v>41</v>
      </c>
      <c r="C60" s="346" t="s">
        <v>41</v>
      </c>
      <c r="D60" s="63" t="s">
        <v>105</v>
      </c>
      <c r="E60" s="14">
        <v>2634.99</v>
      </c>
      <c r="F60" s="14">
        <v>0</v>
      </c>
      <c r="G60" s="14">
        <v>2489.7</v>
      </c>
      <c r="H60" s="14">
        <v>0</v>
      </c>
      <c r="I60" s="14">
        <v>0</v>
      </c>
      <c r="J60" s="14">
        <v>0</v>
      </c>
      <c r="K60" s="14">
        <v>145.29</v>
      </c>
    </row>
    <row r="61" spans="1:4" ht="14.25">
      <c r="A61" s="349" t="s">
        <v>292</v>
      </c>
      <c r="B61" s="349"/>
      <c r="C61" s="349"/>
      <c r="D61" s="349"/>
    </row>
  </sheetData>
  <mergeCells count="67">
    <mergeCell ref="A58:C58"/>
    <mergeCell ref="A59:C59"/>
    <mergeCell ref="A60:C60"/>
    <mergeCell ref="A61:D61"/>
    <mergeCell ref="A54:C54"/>
    <mergeCell ref="A55:C55"/>
    <mergeCell ref="A56:C56"/>
    <mergeCell ref="A57:C57"/>
    <mergeCell ref="A50:C50"/>
    <mergeCell ref="A51:C51"/>
    <mergeCell ref="A52:C52"/>
    <mergeCell ref="A53:C53"/>
    <mergeCell ref="A46:C46"/>
    <mergeCell ref="A47:C47"/>
    <mergeCell ref="A48:C48"/>
    <mergeCell ref="A49:C49"/>
    <mergeCell ref="K3:K6"/>
    <mergeCell ref="A4:C6"/>
    <mergeCell ref="D4:D6"/>
    <mergeCell ref="A7:A8"/>
    <mergeCell ref="B7:B8"/>
    <mergeCell ref="C7:C8"/>
    <mergeCell ref="F3:F6"/>
    <mergeCell ref="G3:G6"/>
    <mergeCell ref="H3:H6"/>
    <mergeCell ref="I3:I6"/>
    <mergeCell ref="A38:C38"/>
    <mergeCell ref="A39:C39"/>
    <mergeCell ref="A40:C40"/>
    <mergeCell ref="A41:C41"/>
    <mergeCell ref="A36:C36"/>
    <mergeCell ref="A37:C37"/>
    <mergeCell ref="A1:J1"/>
    <mergeCell ref="A30:C30"/>
    <mergeCell ref="A24:C24"/>
    <mergeCell ref="A25:C25"/>
    <mergeCell ref="A32:C32"/>
    <mergeCell ref="A34:C34"/>
    <mergeCell ref="A35:C35"/>
    <mergeCell ref="A33:C33"/>
    <mergeCell ref="A42:C42"/>
    <mergeCell ref="A43:C43"/>
    <mergeCell ref="A44:C44"/>
    <mergeCell ref="A45:C45"/>
    <mergeCell ref="A31:C31"/>
    <mergeCell ref="A20:C20"/>
    <mergeCell ref="A21:C21"/>
    <mergeCell ref="A22:C22"/>
    <mergeCell ref="A23:C23"/>
    <mergeCell ref="A26:C26"/>
    <mergeCell ref="A27:C27"/>
    <mergeCell ref="A28:C28"/>
    <mergeCell ref="A29:C29"/>
    <mergeCell ref="A16:C16"/>
    <mergeCell ref="A17:C17"/>
    <mergeCell ref="A18:C18"/>
    <mergeCell ref="A19:C19"/>
    <mergeCell ref="J3:J6"/>
    <mergeCell ref="A15:C15"/>
    <mergeCell ref="A11:C11"/>
    <mergeCell ref="A12:C12"/>
    <mergeCell ref="A13:C13"/>
    <mergeCell ref="A14:C14"/>
    <mergeCell ref="A9:C9"/>
    <mergeCell ref="A3:D3"/>
    <mergeCell ref="A10:C10"/>
    <mergeCell ref="E3:E6"/>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J58"/>
  <sheetViews>
    <sheetView workbookViewId="0" topLeftCell="A1">
      <selection activeCell="E10" sqref="E10"/>
    </sheetView>
  </sheetViews>
  <sheetFormatPr defaultColWidth="9.00390625" defaultRowHeight="14.25"/>
  <cols>
    <col min="1" max="3" width="2.75390625" style="0" customWidth="1"/>
    <col min="4" max="4" width="32.75390625" style="0" customWidth="1"/>
    <col min="5" max="10" width="15.00390625" style="0" customWidth="1"/>
  </cols>
  <sheetData>
    <row r="1" spans="1:10" ht="22.5">
      <c r="A1" s="341" t="s">
        <v>116</v>
      </c>
      <c r="B1" s="341"/>
      <c r="C1" s="341"/>
      <c r="D1" s="341"/>
      <c r="E1" s="341"/>
      <c r="F1" s="341"/>
      <c r="G1" s="341"/>
      <c r="H1" s="341"/>
      <c r="I1" s="341"/>
      <c r="J1" s="341"/>
    </row>
    <row r="2" spans="1:10" ht="14.25">
      <c r="A2" s="10"/>
      <c r="F2" s="11"/>
      <c r="J2" s="12" t="s">
        <v>109</v>
      </c>
    </row>
    <row r="3" spans="1:10" s="25" customFormat="1" ht="14.25">
      <c r="A3" s="79" t="s">
        <v>293</v>
      </c>
      <c r="B3" s="80" t="s">
        <v>41</v>
      </c>
      <c r="C3" s="80" t="s">
        <v>41</v>
      </c>
      <c r="D3" s="80" t="s">
        <v>41</v>
      </c>
      <c r="E3" s="96" t="s">
        <v>8</v>
      </c>
      <c r="F3" s="96" t="s">
        <v>111</v>
      </c>
      <c r="G3" s="96" t="s">
        <v>112</v>
      </c>
      <c r="H3" s="96" t="s">
        <v>113</v>
      </c>
      <c r="I3" s="96" t="s">
        <v>114</v>
      </c>
      <c r="J3" s="98" t="s">
        <v>115</v>
      </c>
    </row>
    <row r="4" spans="1:10" s="25" customFormat="1" ht="14.25">
      <c r="A4" s="100" t="s">
        <v>256</v>
      </c>
      <c r="B4" s="97" t="s">
        <v>41</v>
      </c>
      <c r="C4" s="97" t="s">
        <v>41</v>
      </c>
      <c r="D4" s="95" t="s">
        <v>37</v>
      </c>
      <c r="E4" s="97" t="s">
        <v>41</v>
      </c>
      <c r="F4" s="97" t="s">
        <v>41</v>
      </c>
      <c r="G4" s="97" t="s">
        <v>41</v>
      </c>
      <c r="H4" s="97" t="s">
        <v>41</v>
      </c>
      <c r="I4" s="97" t="s">
        <v>41</v>
      </c>
      <c r="J4" s="99" t="s">
        <v>41</v>
      </c>
    </row>
    <row r="5" spans="1:10" s="25" customFormat="1" ht="14.25">
      <c r="A5" s="78" t="s">
        <v>41</v>
      </c>
      <c r="B5" s="97" t="s">
        <v>41</v>
      </c>
      <c r="C5" s="97" t="s">
        <v>41</v>
      </c>
      <c r="D5" s="95" t="s">
        <v>41</v>
      </c>
      <c r="E5" s="97" t="s">
        <v>41</v>
      </c>
      <c r="F5" s="97" t="s">
        <v>41</v>
      </c>
      <c r="G5" s="97" t="s">
        <v>41</v>
      </c>
      <c r="H5" s="97" t="s">
        <v>41</v>
      </c>
      <c r="I5" s="97" t="s">
        <v>41</v>
      </c>
      <c r="J5" s="99" t="s">
        <v>41</v>
      </c>
    </row>
    <row r="6" spans="1:10" s="25" customFormat="1" ht="14.25">
      <c r="A6" s="78" t="s">
        <v>41</v>
      </c>
      <c r="B6" s="97" t="s">
        <v>41</v>
      </c>
      <c r="C6" s="97" t="s">
        <v>41</v>
      </c>
      <c r="D6" s="95" t="s">
        <v>41</v>
      </c>
      <c r="E6" s="97" t="s">
        <v>41</v>
      </c>
      <c r="F6" s="97" t="s">
        <v>41</v>
      </c>
      <c r="G6" s="97" t="s">
        <v>41</v>
      </c>
      <c r="H6" s="97" t="s">
        <v>41</v>
      </c>
      <c r="I6" s="97" t="s">
        <v>41</v>
      </c>
      <c r="J6" s="99" t="s">
        <v>41</v>
      </c>
    </row>
    <row r="7" spans="1:10" s="25" customFormat="1" ht="14.25">
      <c r="A7" s="239" t="s">
        <v>40</v>
      </c>
      <c r="B7" s="95" t="s">
        <v>43</v>
      </c>
      <c r="C7" s="95" t="s">
        <v>44</v>
      </c>
      <c r="D7" s="27" t="s">
        <v>38</v>
      </c>
      <c r="E7" s="26" t="s">
        <v>45</v>
      </c>
      <c r="F7" s="26" t="s">
        <v>46</v>
      </c>
      <c r="G7" s="26" t="s">
        <v>47</v>
      </c>
      <c r="H7" s="26" t="s">
        <v>48</v>
      </c>
      <c r="I7" s="26" t="s">
        <v>49</v>
      </c>
      <c r="J7" s="70" t="s">
        <v>50</v>
      </c>
    </row>
    <row r="8" spans="1:10" s="25" customFormat="1" ht="14.25">
      <c r="A8" s="239" t="s">
        <v>41</v>
      </c>
      <c r="B8" s="95" t="s">
        <v>41</v>
      </c>
      <c r="C8" s="95" t="s">
        <v>41</v>
      </c>
      <c r="D8" s="27" t="s">
        <v>39</v>
      </c>
      <c r="E8" s="73">
        <v>64056.08</v>
      </c>
      <c r="F8" s="73">
        <v>2569.86</v>
      </c>
      <c r="G8" s="73">
        <v>61486.22</v>
      </c>
      <c r="H8" s="73">
        <v>0</v>
      </c>
      <c r="I8" s="73">
        <v>0</v>
      </c>
      <c r="J8" s="74">
        <v>0</v>
      </c>
    </row>
    <row r="9" spans="1:10" ht="14.25">
      <c r="A9" s="350" t="s">
        <v>52</v>
      </c>
      <c r="B9" s="351" t="s">
        <v>41</v>
      </c>
      <c r="C9" s="351" t="s">
        <v>41</v>
      </c>
      <c r="D9" s="28" t="s">
        <v>53</v>
      </c>
      <c r="E9" s="5">
        <v>573.5</v>
      </c>
      <c r="F9" s="5">
        <v>573.5</v>
      </c>
      <c r="G9" s="5">
        <v>0</v>
      </c>
      <c r="H9" s="5">
        <v>0</v>
      </c>
      <c r="I9" s="5">
        <v>0</v>
      </c>
      <c r="J9" s="59">
        <v>0</v>
      </c>
    </row>
    <row r="10" spans="1:10" ht="14.25">
      <c r="A10" s="350" t="s">
        <v>54</v>
      </c>
      <c r="B10" s="351" t="s">
        <v>41</v>
      </c>
      <c r="C10" s="351" t="s">
        <v>41</v>
      </c>
      <c r="D10" s="28" t="s">
        <v>55</v>
      </c>
      <c r="E10" s="5">
        <v>566.18</v>
      </c>
      <c r="F10" s="5">
        <v>566.18</v>
      </c>
      <c r="G10" s="5">
        <v>0</v>
      </c>
      <c r="H10" s="5">
        <v>0</v>
      </c>
      <c r="I10" s="5">
        <v>0</v>
      </c>
      <c r="J10" s="59">
        <v>0</v>
      </c>
    </row>
    <row r="11" spans="1:10" ht="14.25">
      <c r="A11" s="350" t="s">
        <v>56</v>
      </c>
      <c r="B11" s="351" t="s">
        <v>41</v>
      </c>
      <c r="C11" s="351" t="s">
        <v>41</v>
      </c>
      <c r="D11" s="28" t="s">
        <v>57</v>
      </c>
      <c r="E11" s="5">
        <v>336.25</v>
      </c>
      <c r="F11" s="5">
        <v>336.25</v>
      </c>
      <c r="G11" s="5">
        <v>0</v>
      </c>
      <c r="H11" s="5">
        <v>0</v>
      </c>
      <c r="I11" s="5">
        <v>0</v>
      </c>
      <c r="J11" s="59">
        <v>0</v>
      </c>
    </row>
    <row r="12" spans="1:10" ht="14.25">
      <c r="A12" s="350" t="s">
        <v>58</v>
      </c>
      <c r="B12" s="351" t="s">
        <v>41</v>
      </c>
      <c r="C12" s="351" t="s">
        <v>41</v>
      </c>
      <c r="D12" s="28" t="s">
        <v>59</v>
      </c>
      <c r="E12" s="5">
        <v>45.31</v>
      </c>
      <c r="F12" s="5">
        <v>45.31</v>
      </c>
      <c r="G12" s="5">
        <v>0</v>
      </c>
      <c r="H12" s="5">
        <v>0</v>
      </c>
      <c r="I12" s="5">
        <v>0</v>
      </c>
      <c r="J12" s="59">
        <v>0</v>
      </c>
    </row>
    <row r="13" spans="1:10" ht="14.25">
      <c r="A13" s="350" t="s">
        <v>214</v>
      </c>
      <c r="B13" s="351" t="s">
        <v>41</v>
      </c>
      <c r="C13" s="351" t="s">
        <v>41</v>
      </c>
      <c r="D13" s="28" t="s">
        <v>215</v>
      </c>
      <c r="E13" s="5">
        <v>184.62</v>
      </c>
      <c r="F13" s="5">
        <v>184.62</v>
      </c>
      <c r="G13" s="5">
        <v>0</v>
      </c>
      <c r="H13" s="5">
        <v>0</v>
      </c>
      <c r="I13" s="5">
        <v>0</v>
      </c>
      <c r="J13" s="59">
        <v>0</v>
      </c>
    </row>
    <row r="14" spans="1:10" ht="14.25">
      <c r="A14" s="350" t="s">
        <v>258</v>
      </c>
      <c r="B14" s="351" t="s">
        <v>41</v>
      </c>
      <c r="C14" s="351" t="s">
        <v>41</v>
      </c>
      <c r="D14" s="28" t="s">
        <v>259</v>
      </c>
      <c r="E14" s="5">
        <v>7.32</v>
      </c>
      <c r="F14" s="5">
        <v>7.32</v>
      </c>
      <c r="G14" s="5">
        <v>0</v>
      </c>
      <c r="H14" s="5">
        <v>0</v>
      </c>
      <c r="I14" s="5">
        <v>0</v>
      </c>
      <c r="J14" s="59">
        <v>0</v>
      </c>
    </row>
    <row r="15" spans="1:10" ht="14.25">
      <c r="A15" s="350" t="s">
        <v>260</v>
      </c>
      <c r="B15" s="351" t="s">
        <v>41</v>
      </c>
      <c r="C15" s="351" t="s">
        <v>41</v>
      </c>
      <c r="D15" s="28" t="s">
        <v>261</v>
      </c>
      <c r="E15" s="5">
        <v>7.32</v>
      </c>
      <c r="F15" s="5">
        <v>7.32</v>
      </c>
      <c r="G15" s="5">
        <v>0</v>
      </c>
      <c r="H15" s="5">
        <v>0</v>
      </c>
      <c r="I15" s="5">
        <v>0</v>
      </c>
      <c r="J15" s="59">
        <v>0</v>
      </c>
    </row>
    <row r="16" spans="1:10" ht="14.25">
      <c r="A16" s="350" t="s">
        <v>60</v>
      </c>
      <c r="B16" s="351" t="s">
        <v>41</v>
      </c>
      <c r="C16" s="351" t="s">
        <v>41</v>
      </c>
      <c r="D16" s="28" t="s">
        <v>262</v>
      </c>
      <c r="E16" s="5">
        <v>270.88</v>
      </c>
      <c r="F16" s="5">
        <v>270.88</v>
      </c>
      <c r="G16" s="5">
        <v>0</v>
      </c>
      <c r="H16" s="5">
        <v>0</v>
      </c>
      <c r="I16" s="5">
        <v>0</v>
      </c>
      <c r="J16" s="59">
        <v>0</v>
      </c>
    </row>
    <row r="17" spans="1:10" ht="14.25">
      <c r="A17" s="350" t="s">
        <v>61</v>
      </c>
      <c r="B17" s="351" t="s">
        <v>41</v>
      </c>
      <c r="C17" s="351" t="s">
        <v>41</v>
      </c>
      <c r="D17" s="28" t="s">
        <v>216</v>
      </c>
      <c r="E17" s="5">
        <v>270.88</v>
      </c>
      <c r="F17" s="5">
        <v>270.88</v>
      </c>
      <c r="G17" s="5">
        <v>0</v>
      </c>
      <c r="H17" s="5">
        <v>0</v>
      </c>
      <c r="I17" s="5">
        <v>0</v>
      </c>
      <c r="J17" s="59">
        <v>0</v>
      </c>
    </row>
    <row r="18" spans="1:10" ht="14.25">
      <c r="A18" s="350" t="s">
        <v>62</v>
      </c>
      <c r="B18" s="351" t="s">
        <v>41</v>
      </c>
      <c r="C18" s="351" t="s">
        <v>41</v>
      </c>
      <c r="D18" s="28" t="s">
        <v>217</v>
      </c>
      <c r="E18" s="5">
        <v>57.3</v>
      </c>
      <c r="F18" s="5">
        <v>57.3</v>
      </c>
      <c r="G18" s="5">
        <v>0</v>
      </c>
      <c r="H18" s="5">
        <v>0</v>
      </c>
      <c r="I18" s="5">
        <v>0</v>
      </c>
      <c r="J18" s="59">
        <v>0</v>
      </c>
    </row>
    <row r="19" spans="1:10" ht="14.25">
      <c r="A19" s="350" t="s">
        <v>63</v>
      </c>
      <c r="B19" s="351" t="s">
        <v>41</v>
      </c>
      <c r="C19" s="351" t="s">
        <v>41</v>
      </c>
      <c r="D19" s="28" t="s">
        <v>218</v>
      </c>
      <c r="E19" s="5">
        <v>28.54</v>
      </c>
      <c r="F19" s="5">
        <v>28.54</v>
      </c>
      <c r="G19" s="5">
        <v>0</v>
      </c>
      <c r="H19" s="5">
        <v>0</v>
      </c>
      <c r="I19" s="5">
        <v>0</v>
      </c>
      <c r="J19" s="59">
        <v>0</v>
      </c>
    </row>
    <row r="20" spans="1:10" ht="14.25">
      <c r="A20" s="350" t="s">
        <v>219</v>
      </c>
      <c r="B20" s="351" t="s">
        <v>41</v>
      </c>
      <c r="C20" s="351" t="s">
        <v>41</v>
      </c>
      <c r="D20" s="28" t="s">
        <v>220</v>
      </c>
      <c r="E20" s="5">
        <v>184.89</v>
      </c>
      <c r="F20" s="5">
        <v>184.89</v>
      </c>
      <c r="G20" s="5">
        <v>0</v>
      </c>
      <c r="H20" s="5">
        <v>0</v>
      </c>
      <c r="I20" s="5">
        <v>0</v>
      </c>
      <c r="J20" s="59">
        <v>0</v>
      </c>
    </row>
    <row r="21" spans="1:10" ht="14.25">
      <c r="A21" s="350" t="s">
        <v>221</v>
      </c>
      <c r="B21" s="351" t="s">
        <v>41</v>
      </c>
      <c r="C21" s="351" t="s">
        <v>41</v>
      </c>
      <c r="D21" s="28" t="s">
        <v>222</v>
      </c>
      <c r="E21" s="5">
        <v>0.14</v>
      </c>
      <c r="F21" s="5">
        <v>0.14</v>
      </c>
      <c r="G21" s="5">
        <v>0</v>
      </c>
      <c r="H21" s="5">
        <v>0</v>
      </c>
      <c r="I21" s="5">
        <v>0</v>
      </c>
      <c r="J21" s="59">
        <v>0</v>
      </c>
    </row>
    <row r="22" spans="1:10" ht="14.25">
      <c r="A22" s="350" t="s">
        <v>223</v>
      </c>
      <c r="B22" s="351" t="s">
        <v>41</v>
      </c>
      <c r="C22" s="351" t="s">
        <v>41</v>
      </c>
      <c r="D22" s="28" t="s">
        <v>224</v>
      </c>
      <c r="E22" s="5">
        <v>1179.45</v>
      </c>
      <c r="F22" s="5">
        <v>0</v>
      </c>
      <c r="G22" s="5">
        <v>1179.45</v>
      </c>
      <c r="H22" s="5">
        <v>0</v>
      </c>
      <c r="I22" s="5">
        <v>0</v>
      </c>
      <c r="J22" s="59">
        <v>0</v>
      </c>
    </row>
    <row r="23" spans="1:10" ht="14.25">
      <c r="A23" s="350" t="s">
        <v>225</v>
      </c>
      <c r="B23" s="351" t="s">
        <v>41</v>
      </c>
      <c r="C23" s="351" t="s">
        <v>41</v>
      </c>
      <c r="D23" s="28" t="s">
        <v>226</v>
      </c>
      <c r="E23" s="5">
        <v>220</v>
      </c>
      <c r="F23" s="5">
        <v>0</v>
      </c>
      <c r="G23" s="5">
        <v>220</v>
      </c>
      <c r="H23" s="5">
        <v>0</v>
      </c>
      <c r="I23" s="5">
        <v>0</v>
      </c>
      <c r="J23" s="59">
        <v>0</v>
      </c>
    </row>
    <row r="24" spans="1:10" ht="14.25">
      <c r="A24" s="350" t="s">
        <v>227</v>
      </c>
      <c r="B24" s="351" t="s">
        <v>41</v>
      </c>
      <c r="C24" s="351" t="s">
        <v>41</v>
      </c>
      <c r="D24" s="28" t="s">
        <v>228</v>
      </c>
      <c r="E24" s="5">
        <v>220</v>
      </c>
      <c r="F24" s="5">
        <v>0</v>
      </c>
      <c r="G24" s="5">
        <v>220</v>
      </c>
      <c r="H24" s="5">
        <v>0</v>
      </c>
      <c r="I24" s="5">
        <v>0</v>
      </c>
      <c r="J24" s="59">
        <v>0</v>
      </c>
    </row>
    <row r="25" spans="1:10" ht="14.25">
      <c r="A25" s="350" t="s">
        <v>263</v>
      </c>
      <c r="B25" s="351" t="s">
        <v>41</v>
      </c>
      <c r="C25" s="351" t="s">
        <v>41</v>
      </c>
      <c r="D25" s="28" t="s">
        <v>264</v>
      </c>
      <c r="E25" s="5">
        <v>959.45</v>
      </c>
      <c r="F25" s="5">
        <v>0</v>
      </c>
      <c r="G25" s="5">
        <v>959.45</v>
      </c>
      <c r="H25" s="5">
        <v>0</v>
      </c>
      <c r="I25" s="5">
        <v>0</v>
      </c>
      <c r="J25" s="59">
        <v>0</v>
      </c>
    </row>
    <row r="26" spans="1:10" ht="14.25">
      <c r="A26" s="350" t="s">
        <v>265</v>
      </c>
      <c r="B26" s="351" t="s">
        <v>41</v>
      </c>
      <c r="C26" s="351" t="s">
        <v>41</v>
      </c>
      <c r="D26" s="28" t="s">
        <v>266</v>
      </c>
      <c r="E26" s="5">
        <v>959.45</v>
      </c>
      <c r="F26" s="5">
        <v>0</v>
      </c>
      <c r="G26" s="5">
        <v>959.45</v>
      </c>
      <c r="H26" s="5">
        <v>0</v>
      </c>
      <c r="I26" s="5">
        <v>0</v>
      </c>
      <c r="J26" s="59">
        <v>0</v>
      </c>
    </row>
    <row r="27" spans="1:10" ht="14.25">
      <c r="A27" s="350" t="s">
        <v>64</v>
      </c>
      <c r="B27" s="351" t="s">
        <v>41</v>
      </c>
      <c r="C27" s="351" t="s">
        <v>41</v>
      </c>
      <c r="D27" s="28" t="s">
        <v>65</v>
      </c>
      <c r="E27" s="5">
        <v>7844.44</v>
      </c>
      <c r="F27" s="5">
        <v>0</v>
      </c>
      <c r="G27" s="5">
        <v>7844.44</v>
      </c>
      <c r="H27" s="5">
        <v>0</v>
      </c>
      <c r="I27" s="5">
        <v>0</v>
      </c>
      <c r="J27" s="59">
        <v>0</v>
      </c>
    </row>
    <row r="28" spans="1:10" ht="14.25">
      <c r="A28" s="350" t="s">
        <v>267</v>
      </c>
      <c r="B28" s="351" t="s">
        <v>41</v>
      </c>
      <c r="C28" s="351" t="s">
        <v>41</v>
      </c>
      <c r="D28" s="28" t="s">
        <v>268</v>
      </c>
      <c r="E28" s="5">
        <v>24.9</v>
      </c>
      <c r="F28" s="5">
        <v>0</v>
      </c>
      <c r="G28" s="5">
        <v>24.9</v>
      </c>
      <c r="H28" s="5">
        <v>0</v>
      </c>
      <c r="I28" s="5">
        <v>0</v>
      </c>
      <c r="J28" s="59">
        <v>0</v>
      </c>
    </row>
    <row r="29" spans="1:10" ht="14.25">
      <c r="A29" s="350" t="s">
        <v>269</v>
      </c>
      <c r="B29" s="351" t="s">
        <v>41</v>
      </c>
      <c r="C29" s="351" t="s">
        <v>41</v>
      </c>
      <c r="D29" s="28" t="s">
        <v>270</v>
      </c>
      <c r="E29" s="5">
        <v>24.9</v>
      </c>
      <c r="F29" s="5">
        <v>0</v>
      </c>
      <c r="G29" s="5">
        <v>24.9</v>
      </c>
      <c r="H29" s="5">
        <v>0</v>
      </c>
      <c r="I29" s="5">
        <v>0</v>
      </c>
      <c r="J29" s="59">
        <v>0</v>
      </c>
    </row>
    <row r="30" spans="1:10" ht="14.25">
      <c r="A30" s="350" t="s">
        <v>271</v>
      </c>
      <c r="B30" s="351" t="s">
        <v>41</v>
      </c>
      <c r="C30" s="351" t="s">
        <v>41</v>
      </c>
      <c r="D30" s="28" t="s">
        <v>272</v>
      </c>
      <c r="E30" s="5">
        <v>96.25</v>
      </c>
      <c r="F30" s="5">
        <v>0</v>
      </c>
      <c r="G30" s="5">
        <v>96.25</v>
      </c>
      <c r="H30" s="5">
        <v>0</v>
      </c>
      <c r="I30" s="5">
        <v>0</v>
      </c>
      <c r="J30" s="59">
        <v>0</v>
      </c>
    </row>
    <row r="31" spans="1:10" ht="14.25">
      <c r="A31" s="350" t="s">
        <v>273</v>
      </c>
      <c r="B31" s="351" t="s">
        <v>41</v>
      </c>
      <c r="C31" s="351" t="s">
        <v>41</v>
      </c>
      <c r="D31" s="28" t="s">
        <v>274</v>
      </c>
      <c r="E31" s="5">
        <v>96.25</v>
      </c>
      <c r="F31" s="5">
        <v>0</v>
      </c>
      <c r="G31" s="5">
        <v>96.25</v>
      </c>
      <c r="H31" s="5">
        <v>0</v>
      </c>
      <c r="I31" s="5">
        <v>0</v>
      </c>
      <c r="J31" s="59">
        <v>0</v>
      </c>
    </row>
    <row r="32" spans="1:10" ht="14.25">
      <c r="A32" s="350" t="s">
        <v>275</v>
      </c>
      <c r="B32" s="351" t="s">
        <v>41</v>
      </c>
      <c r="C32" s="351" t="s">
        <v>41</v>
      </c>
      <c r="D32" s="28" t="s">
        <v>276</v>
      </c>
      <c r="E32" s="5">
        <v>7723.29</v>
      </c>
      <c r="F32" s="5">
        <v>0</v>
      </c>
      <c r="G32" s="5">
        <v>7723.29</v>
      </c>
      <c r="H32" s="5">
        <v>0</v>
      </c>
      <c r="I32" s="5">
        <v>0</v>
      </c>
      <c r="J32" s="59">
        <v>0</v>
      </c>
    </row>
    <row r="33" spans="1:10" ht="14.25">
      <c r="A33" s="350" t="s">
        <v>277</v>
      </c>
      <c r="B33" s="351" t="s">
        <v>41</v>
      </c>
      <c r="C33" s="351" t="s">
        <v>41</v>
      </c>
      <c r="D33" s="28" t="s">
        <v>278</v>
      </c>
      <c r="E33" s="5">
        <v>7723.29</v>
      </c>
      <c r="F33" s="5">
        <v>0</v>
      </c>
      <c r="G33" s="5">
        <v>7723.29</v>
      </c>
      <c r="H33" s="5">
        <v>0</v>
      </c>
      <c r="I33" s="5">
        <v>0</v>
      </c>
      <c r="J33" s="59">
        <v>0</v>
      </c>
    </row>
    <row r="34" spans="1:10" ht="14.25">
      <c r="A34" s="350" t="s">
        <v>69</v>
      </c>
      <c r="B34" s="351" t="s">
        <v>41</v>
      </c>
      <c r="C34" s="351" t="s">
        <v>41</v>
      </c>
      <c r="D34" s="28" t="s">
        <v>70</v>
      </c>
      <c r="E34" s="5">
        <v>52563.57</v>
      </c>
      <c r="F34" s="5">
        <v>1580.6</v>
      </c>
      <c r="G34" s="5">
        <v>50982.96</v>
      </c>
      <c r="H34" s="5">
        <v>0</v>
      </c>
      <c r="I34" s="5">
        <v>0</v>
      </c>
      <c r="J34" s="59">
        <v>0</v>
      </c>
    </row>
    <row r="35" spans="1:10" ht="14.25">
      <c r="A35" s="350" t="s">
        <v>72</v>
      </c>
      <c r="B35" s="351" t="s">
        <v>41</v>
      </c>
      <c r="C35" s="351" t="s">
        <v>41</v>
      </c>
      <c r="D35" s="28" t="s">
        <v>73</v>
      </c>
      <c r="E35" s="5">
        <v>21030.42</v>
      </c>
      <c r="F35" s="5">
        <v>231.51</v>
      </c>
      <c r="G35" s="5">
        <v>20798.92</v>
      </c>
      <c r="H35" s="5">
        <v>0</v>
      </c>
      <c r="I35" s="5">
        <v>0</v>
      </c>
      <c r="J35" s="59">
        <v>0</v>
      </c>
    </row>
    <row r="36" spans="1:10" ht="14.25">
      <c r="A36" s="350" t="s">
        <v>74</v>
      </c>
      <c r="B36" s="351" t="s">
        <v>41</v>
      </c>
      <c r="C36" s="351" t="s">
        <v>41</v>
      </c>
      <c r="D36" s="28" t="s">
        <v>71</v>
      </c>
      <c r="E36" s="5">
        <v>34.5</v>
      </c>
      <c r="F36" s="5">
        <v>34.5</v>
      </c>
      <c r="G36" s="5">
        <v>0</v>
      </c>
      <c r="H36" s="5">
        <v>0</v>
      </c>
      <c r="I36" s="5">
        <v>0</v>
      </c>
      <c r="J36" s="59">
        <v>0</v>
      </c>
    </row>
    <row r="37" spans="1:10" ht="14.25">
      <c r="A37" s="350" t="s">
        <v>75</v>
      </c>
      <c r="B37" s="351" t="s">
        <v>41</v>
      </c>
      <c r="C37" s="351" t="s">
        <v>41</v>
      </c>
      <c r="D37" s="28" t="s">
        <v>76</v>
      </c>
      <c r="E37" s="5">
        <v>8.19</v>
      </c>
      <c r="F37" s="5">
        <v>0</v>
      </c>
      <c r="G37" s="5">
        <v>8.19</v>
      </c>
      <c r="H37" s="5">
        <v>0</v>
      </c>
      <c r="I37" s="5">
        <v>0</v>
      </c>
      <c r="J37" s="59">
        <v>0</v>
      </c>
    </row>
    <row r="38" spans="1:10" ht="14.25">
      <c r="A38" s="350" t="s">
        <v>77</v>
      </c>
      <c r="B38" s="351" t="s">
        <v>41</v>
      </c>
      <c r="C38" s="351" t="s">
        <v>41</v>
      </c>
      <c r="D38" s="28" t="s">
        <v>78</v>
      </c>
      <c r="E38" s="5">
        <v>20987.74</v>
      </c>
      <c r="F38" s="5">
        <v>197.01</v>
      </c>
      <c r="G38" s="5">
        <v>20790.73</v>
      </c>
      <c r="H38" s="5">
        <v>0</v>
      </c>
      <c r="I38" s="5">
        <v>0</v>
      </c>
      <c r="J38" s="59">
        <v>0</v>
      </c>
    </row>
    <row r="39" spans="1:10" ht="14.25">
      <c r="A39" s="350" t="s">
        <v>79</v>
      </c>
      <c r="B39" s="351" t="s">
        <v>41</v>
      </c>
      <c r="C39" s="351" t="s">
        <v>41</v>
      </c>
      <c r="D39" s="28" t="s">
        <v>80</v>
      </c>
      <c r="E39" s="5">
        <v>1129.83</v>
      </c>
      <c r="F39" s="5">
        <v>1031.52</v>
      </c>
      <c r="G39" s="5">
        <v>98.32</v>
      </c>
      <c r="H39" s="5">
        <v>0</v>
      </c>
      <c r="I39" s="5">
        <v>0</v>
      </c>
      <c r="J39" s="59">
        <v>0</v>
      </c>
    </row>
    <row r="40" spans="1:10" ht="14.25">
      <c r="A40" s="350" t="s">
        <v>279</v>
      </c>
      <c r="B40" s="351" t="s">
        <v>41</v>
      </c>
      <c r="C40" s="351" t="s">
        <v>41</v>
      </c>
      <c r="D40" s="28" t="s">
        <v>71</v>
      </c>
      <c r="E40" s="5">
        <v>952.89</v>
      </c>
      <c r="F40" s="5">
        <v>952.89</v>
      </c>
      <c r="G40" s="5">
        <v>0</v>
      </c>
      <c r="H40" s="5">
        <v>0</v>
      </c>
      <c r="I40" s="5">
        <v>0</v>
      </c>
      <c r="J40" s="59">
        <v>0</v>
      </c>
    </row>
    <row r="41" spans="1:10" ht="14.25">
      <c r="A41" s="350" t="s">
        <v>81</v>
      </c>
      <c r="B41" s="351" t="s">
        <v>41</v>
      </c>
      <c r="C41" s="351" t="s">
        <v>41</v>
      </c>
      <c r="D41" s="28" t="s">
        <v>76</v>
      </c>
      <c r="E41" s="5">
        <v>85.82</v>
      </c>
      <c r="F41" s="5">
        <v>0</v>
      </c>
      <c r="G41" s="5">
        <v>85.82</v>
      </c>
      <c r="H41" s="5">
        <v>0</v>
      </c>
      <c r="I41" s="5">
        <v>0</v>
      </c>
      <c r="J41" s="59">
        <v>0</v>
      </c>
    </row>
    <row r="42" spans="1:10" ht="14.25">
      <c r="A42" s="350" t="s">
        <v>82</v>
      </c>
      <c r="B42" s="351" t="s">
        <v>41</v>
      </c>
      <c r="C42" s="351" t="s">
        <v>41</v>
      </c>
      <c r="D42" s="28" t="s">
        <v>83</v>
      </c>
      <c r="E42" s="5">
        <v>91.12</v>
      </c>
      <c r="F42" s="5">
        <v>78.63</v>
      </c>
      <c r="G42" s="5">
        <v>12.5</v>
      </c>
      <c r="H42" s="5">
        <v>0</v>
      </c>
      <c r="I42" s="5">
        <v>0</v>
      </c>
      <c r="J42" s="59">
        <v>0</v>
      </c>
    </row>
    <row r="43" spans="1:10" ht="14.25">
      <c r="A43" s="350" t="s">
        <v>84</v>
      </c>
      <c r="B43" s="351" t="s">
        <v>41</v>
      </c>
      <c r="C43" s="351" t="s">
        <v>41</v>
      </c>
      <c r="D43" s="28" t="s">
        <v>85</v>
      </c>
      <c r="E43" s="5">
        <v>14582.1</v>
      </c>
      <c r="F43" s="5">
        <v>314.57</v>
      </c>
      <c r="G43" s="5">
        <v>14267.53</v>
      </c>
      <c r="H43" s="5">
        <v>0</v>
      </c>
      <c r="I43" s="5">
        <v>0</v>
      </c>
      <c r="J43" s="59">
        <v>0</v>
      </c>
    </row>
    <row r="44" spans="1:10" ht="14.25">
      <c r="A44" s="350" t="s">
        <v>86</v>
      </c>
      <c r="B44" s="351" t="s">
        <v>41</v>
      </c>
      <c r="C44" s="351" t="s">
        <v>41</v>
      </c>
      <c r="D44" s="28" t="s">
        <v>87</v>
      </c>
      <c r="E44" s="5">
        <v>13412.74</v>
      </c>
      <c r="F44" s="5">
        <v>0</v>
      </c>
      <c r="G44" s="5">
        <v>13412.74</v>
      </c>
      <c r="H44" s="5">
        <v>0</v>
      </c>
      <c r="I44" s="5">
        <v>0</v>
      </c>
      <c r="J44" s="59">
        <v>0</v>
      </c>
    </row>
    <row r="45" spans="1:10" ht="14.25">
      <c r="A45" s="350" t="s">
        <v>88</v>
      </c>
      <c r="B45" s="351" t="s">
        <v>41</v>
      </c>
      <c r="C45" s="351" t="s">
        <v>41</v>
      </c>
      <c r="D45" s="28" t="s">
        <v>89</v>
      </c>
      <c r="E45" s="5">
        <v>1169.36</v>
      </c>
      <c r="F45" s="5">
        <v>314.57</v>
      </c>
      <c r="G45" s="5">
        <v>854.79</v>
      </c>
      <c r="H45" s="5">
        <v>0</v>
      </c>
      <c r="I45" s="5">
        <v>0</v>
      </c>
      <c r="J45" s="59">
        <v>0</v>
      </c>
    </row>
    <row r="46" spans="1:10" ht="14.25">
      <c r="A46" s="350" t="s">
        <v>90</v>
      </c>
      <c r="B46" s="351" t="s">
        <v>41</v>
      </c>
      <c r="C46" s="351" t="s">
        <v>41</v>
      </c>
      <c r="D46" s="28" t="s">
        <v>229</v>
      </c>
      <c r="E46" s="5">
        <v>15821.21</v>
      </c>
      <c r="F46" s="5">
        <v>3.01</v>
      </c>
      <c r="G46" s="5">
        <v>15818.2</v>
      </c>
      <c r="H46" s="5">
        <v>0</v>
      </c>
      <c r="I46" s="5">
        <v>0</v>
      </c>
      <c r="J46" s="59">
        <v>0</v>
      </c>
    </row>
    <row r="47" spans="1:10" ht="14.25">
      <c r="A47" s="350" t="s">
        <v>91</v>
      </c>
      <c r="B47" s="351" t="s">
        <v>41</v>
      </c>
      <c r="C47" s="351" t="s">
        <v>41</v>
      </c>
      <c r="D47" s="28" t="s">
        <v>92</v>
      </c>
      <c r="E47" s="5">
        <v>15821.21</v>
      </c>
      <c r="F47" s="5">
        <v>3.01</v>
      </c>
      <c r="G47" s="5">
        <v>15818.2</v>
      </c>
      <c r="H47" s="5">
        <v>0</v>
      </c>
      <c r="I47" s="5">
        <v>0</v>
      </c>
      <c r="J47" s="59">
        <v>0</v>
      </c>
    </row>
    <row r="48" spans="1:10" ht="14.25">
      <c r="A48" s="350" t="s">
        <v>93</v>
      </c>
      <c r="B48" s="351" t="s">
        <v>41</v>
      </c>
      <c r="C48" s="351" t="s">
        <v>41</v>
      </c>
      <c r="D48" s="28" t="s">
        <v>94</v>
      </c>
      <c r="E48" s="5">
        <v>144.73</v>
      </c>
      <c r="F48" s="5">
        <v>144.73</v>
      </c>
      <c r="G48" s="5">
        <v>0</v>
      </c>
      <c r="H48" s="5">
        <v>0</v>
      </c>
      <c r="I48" s="5">
        <v>0</v>
      </c>
      <c r="J48" s="59">
        <v>0</v>
      </c>
    </row>
    <row r="49" spans="1:10" ht="14.25">
      <c r="A49" s="350" t="s">
        <v>95</v>
      </c>
      <c r="B49" s="351" t="s">
        <v>41</v>
      </c>
      <c r="C49" s="351" t="s">
        <v>41</v>
      </c>
      <c r="D49" s="28" t="s">
        <v>96</v>
      </c>
      <c r="E49" s="5">
        <v>144.73</v>
      </c>
      <c r="F49" s="5">
        <v>144.73</v>
      </c>
      <c r="G49" s="5">
        <v>0</v>
      </c>
      <c r="H49" s="5">
        <v>0</v>
      </c>
      <c r="I49" s="5">
        <v>0</v>
      </c>
      <c r="J49" s="59">
        <v>0</v>
      </c>
    </row>
    <row r="50" spans="1:10" ht="14.25">
      <c r="A50" s="350" t="s">
        <v>97</v>
      </c>
      <c r="B50" s="351" t="s">
        <v>41</v>
      </c>
      <c r="C50" s="351" t="s">
        <v>41</v>
      </c>
      <c r="D50" s="28" t="s">
        <v>98</v>
      </c>
      <c r="E50" s="5">
        <v>141.24</v>
      </c>
      <c r="F50" s="5">
        <v>141.24</v>
      </c>
      <c r="G50" s="5">
        <v>0</v>
      </c>
      <c r="H50" s="5">
        <v>0</v>
      </c>
      <c r="I50" s="5">
        <v>0</v>
      </c>
      <c r="J50" s="59">
        <v>0</v>
      </c>
    </row>
    <row r="51" spans="1:10" ht="14.25">
      <c r="A51" s="350" t="s">
        <v>99</v>
      </c>
      <c r="B51" s="351" t="s">
        <v>41</v>
      </c>
      <c r="C51" s="351" t="s">
        <v>41</v>
      </c>
      <c r="D51" s="28" t="s">
        <v>100</v>
      </c>
      <c r="E51" s="5">
        <v>3.5</v>
      </c>
      <c r="F51" s="5">
        <v>3.5</v>
      </c>
      <c r="G51" s="5">
        <v>0</v>
      </c>
      <c r="H51" s="5">
        <v>0</v>
      </c>
      <c r="I51" s="5">
        <v>0</v>
      </c>
      <c r="J51" s="59">
        <v>0</v>
      </c>
    </row>
    <row r="52" spans="1:10" ht="14.25">
      <c r="A52" s="350" t="s">
        <v>286</v>
      </c>
      <c r="B52" s="351" t="s">
        <v>41</v>
      </c>
      <c r="C52" s="351" t="s">
        <v>41</v>
      </c>
      <c r="D52" s="28" t="s">
        <v>287</v>
      </c>
      <c r="E52" s="5">
        <v>774.31</v>
      </c>
      <c r="F52" s="5">
        <v>0</v>
      </c>
      <c r="G52" s="5">
        <v>774.31</v>
      </c>
      <c r="H52" s="5">
        <v>0</v>
      </c>
      <c r="I52" s="5">
        <v>0</v>
      </c>
      <c r="J52" s="59">
        <v>0</v>
      </c>
    </row>
    <row r="53" spans="1:10" ht="14.25">
      <c r="A53" s="350" t="s">
        <v>288</v>
      </c>
      <c r="B53" s="351" t="s">
        <v>41</v>
      </c>
      <c r="C53" s="351" t="s">
        <v>41</v>
      </c>
      <c r="D53" s="28" t="s">
        <v>289</v>
      </c>
      <c r="E53" s="5">
        <v>774.31</v>
      </c>
      <c r="F53" s="5">
        <v>0</v>
      </c>
      <c r="G53" s="5">
        <v>774.31</v>
      </c>
      <c r="H53" s="5">
        <v>0</v>
      </c>
      <c r="I53" s="5">
        <v>0</v>
      </c>
      <c r="J53" s="59">
        <v>0</v>
      </c>
    </row>
    <row r="54" spans="1:10" ht="14.25">
      <c r="A54" s="350" t="s">
        <v>290</v>
      </c>
      <c r="B54" s="351" t="s">
        <v>41</v>
      </c>
      <c r="C54" s="351" t="s">
        <v>41</v>
      </c>
      <c r="D54" s="28" t="s">
        <v>291</v>
      </c>
      <c r="E54" s="5">
        <v>774.31</v>
      </c>
      <c r="F54" s="5">
        <v>0</v>
      </c>
      <c r="G54" s="5">
        <v>774.31</v>
      </c>
      <c r="H54" s="5">
        <v>0</v>
      </c>
      <c r="I54" s="5">
        <v>0</v>
      </c>
      <c r="J54" s="59">
        <v>0</v>
      </c>
    </row>
    <row r="55" spans="1:10" ht="14.25">
      <c r="A55" s="350" t="s">
        <v>101</v>
      </c>
      <c r="B55" s="351" t="s">
        <v>41</v>
      </c>
      <c r="C55" s="351" t="s">
        <v>41</v>
      </c>
      <c r="D55" s="28" t="s">
        <v>102</v>
      </c>
      <c r="E55" s="5">
        <v>705.2</v>
      </c>
      <c r="F55" s="5">
        <v>0.15</v>
      </c>
      <c r="G55" s="5">
        <v>705.05</v>
      </c>
      <c r="H55" s="5">
        <v>0</v>
      </c>
      <c r="I55" s="5">
        <v>0</v>
      </c>
      <c r="J55" s="59">
        <v>0</v>
      </c>
    </row>
    <row r="56" spans="1:10" ht="14.25">
      <c r="A56" s="350" t="s">
        <v>103</v>
      </c>
      <c r="B56" s="351" t="s">
        <v>41</v>
      </c>
      <c r="C56" s="351" t="s">
        <v>41</v>
      </c>
      <c r="D56" s="28" t="s">
        <v>102</v>
      </c>
      <c r="E56" s="5">
        <v>705.2</v>
      </c>
      <c r="F56" s="5">
        <v>0.15</v>
      </c>
      <c r="G56" s="5">
        <v>705.05</v>
      </c>
      <c r="H56" s="5">
        <v>0</v>
      </c>
      <c r="I56" s="5">
        <v>0</v>
      </c>
      <c r="J56" s="59">
        <v>0</v>
      </c>
    </row>
    <row r="57" spans="1:10" ht="15" thickBot="1">
      <c r="A57" s="81" t="s">
        <v>104</v>
      </c>
      <c r="B57" s="82" t="s">
        <v>41</v>
      </c>
      <c r="C57" s="82" t="s">
        <v>41</v>
      </c>
      <c r="D57" s="57" t="s">
        <v>105</v>
      </c>
      <c r="E57" s="29">
        <v>705.2</v>
      </c>
      <c r="F57" s="29">
        <v>0.15</v>
      </c>
      <c r="G57" s="29">
        <v>705.05</v>
      </c>
      <c r="H57" s="29">
        <v>0</v>
      </c>
      <c r="I57" s="29">
        <v>0</v>
      </c>
      <c r="J57" s="60">
        <v>0</v>
      </c>
    </row>
    <row r="58" spans="1:6" ht="14.25">
      <c r="A58" s="349" t="s">
        <v>294</v>
      </c>
      <c r="B58" s="349"/>
      <c r="C58" s="349"/>
      <c r="D58" s="349"/>
      <c r="F58" s="11"/>
    </row>
  </sheetData>
  <mergeCells count="63">
    <mergeCell ref="A56:C56"/>
    <mergeCell ref="A57:C57"/>
    <mergeCell ref="A58:D58"/>
    <mergeCell ref="A52:C52"/>
    <mergeCell ref="A53:C53"/>
    <mergeCell ref="A54:C54"/>
    <mergeCell ref="A55:C55"/>
    <mergeCell ref="A48:C48"/>
    <mergeCell ref="A49:C49"/>
    <mergeCell ref="A50:C50"/>
    <mergeCell ref="A51:C51"/>
    <mergeCell ref="A36:C36"/>
    <mergeCell ref="A37:C37"/>
    <mergeCell ref="A38:C38"/>
    <mergeCell ref="A39:C39"/>
    <mergeCell ref="I3:I6"/>
    <mergeCell ref="J3:J6"/>
    <mergeCell ref="A4:C6"/>
    <mergeCell ref="D4:D6"/>
    <mergeCell ref="E3:E6"/>
    <mergeCell ref="F3:F6"/>
    <mergeCell ref="G3:G6"/>
    <mergeCell ref="H3:H6"/>
    <mergeCell ref="A3:D3"/>
    <mergeCell ref="A7:A8"/>
    <mergeCell ref="B7:B8"/>
    <mergeCell ref="C7: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34:C34"/>
    <mergeCell ref="A32:C32"/>
    <mergeCell ref="A33:C33"/>
    <mergeCell ref="A28:C28"/>
    <mergeCell ref="A29:C29"/>
    <mergeCell ref="A30:C30"/>
    <mergeCell ref="A31:C31"/>
    <mergeCell ref="A1:J1"/>
    <mergeCell ref="A47:C47"/>
    <mergeCell ref="A40:C40"/>
    <mergeCell ref="A41:C41"/>
    <mergeCell ref="A42:C42"/>
    <mergeCell ref="A43:C43"/>
    <mergeCell ref="A44:C44"/>
    <mergeCell ref="A45:C45"/>
    <mergeCell ref="A46:C46"/>
    <mergeCell ref="A35:C35"/>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37"/>
  <sheetViews>
    <sheetView workbookViewId="0" topLeftCell="A1">
      <selection activeCell="F34" sqref="F34:H34"/>
    </sheetView>
  </sheetViews>
  <sheetFormatPr defaultColWidth="9.00390625" defaultRowHeight="14.25"/>
  <cols>
    <col min="1" max="1" width="31.50390625" style="0" customWidth="1"/>
    <col min="2" max="2" width="5.25390625" style="0" bestFit="1" customWidth="1"/>
    <col min="3" max="3" width="14.375" style="0" customWidth="1"/>
    <col min="4" max="4" width="29.125" style="0" customWidth="1"/>
    <col min="6" max="6" width="10.50390625" style="0" bestFit="1" customWidth="1"/>
    <col min="7" max="7" width="12.125" style="0" customWidth="1"/>
    <col min="8" max="8" width="12.00390625" style="0" customWidth="1"/>
    <col min="9" max="9" width="12.875" style="0" customWidth="1"/>
  </cols>
  <sheetData>
    <row r="1" spans="1:8" ht="22.5">
      <c r="A1" s="341" t="s">
        <v>195</v>
      </c>
      <c r="B1" s="341"/>
      <c r="C1" s="341"/>
      <c r="D1" s="341"/>
      <c r="E1" s="341"/>
      <c r="F1" s="341"/>
      <c r="G1" s="341"/>
      <c r="H1" s="341"/>
    </row>
    <row r="2" spans="1:8" ht="14.25">
      <c r="A2" s="352" t="s">
        <v>0</v>
      </c>
      <c r="B2" s="352"/>
      <c r="C2" s="352"/>
      <c r="D2" s="352"/>
      <c r="E2" s="352"/>
      <c r="F2" s="352"/>
      <c r="G2" s="352"/>
      <c r="H2" s="352"/>
    </row>
    <row r="3" spans="1:8" ht="15.75">
      <c r="A3" s="353" t="s">
        <v>117</v>
      </c>
      <c r="B3" s="353"/>
      <c r="C3" s="353"/>
      <c r="D3" s="353" t="s">
        <v>118</v>
      </c>
      <c r="E3" s="353"/>
      <c r="F3" s="353"/>
      <c r="G3" s="353"/>
      <c r="H3" s="353"/>
    </row>
    <row r="4" spans="1:8" s="45" customFormat="1" ht="27">
      <c r="A4" s="38" t="s">
        <v>119</v>
      </c>
      <c r="B4" s="38" t="s">
        <v>120</v>
      </c>
      <c r="C4" s="38" t="s">
        <v>121</v>
      </c>
      <c r="D4" s="38" t="s">
        <v>119</v>
      </c>
      <c r="E4" s="38" t="s">
        <v>120</v>
      </c>
      <c r="F4" s="38" t="s">
        <v>39</v>
      </c>
      <c r="G4" s="38" t="s">
        <v>122</v>
      </c>
      <c r="H4" s="38" t="s">
        <v>123</v>
      </c>
    </row>
    <row r="5" spans="1:8" ht="14.25">
      <c r="A5" s="18" t="s">
        <v>124</v>
      </c>
      <c r="B5" s="19"/>
      <c r="C5" s="20">
        <v>1</v>
      </c>
      <c r="D5" s="21" t="s">
        <v>124</v>
      </c>
      <c r="E5" s="19"/>
      <c r="F5" s="20">
        <v>2</v>
      </c>
      <c r="G5" s="20">
        <v>3</v>
      </c>
      <c r="H5" s="20">
        <v>4</v>
      </c>
    </row>
    <row r="6" spans="1:8" ht="14.25">
      <c r="A6" s="22" t="s">
        <v>125</v>
      </c>
      <c r="B6" s="20">
        <v>1</v>
      </c>
      <c r="C6" s="14">
        <v>64266.84</v>
      </c>
      <c r="D6" s="3" t="s">
        <v>5</v>
      </c>
      <c r="E6" s="20">
        <v>31</v>
      </c>
      <c r="F6" s="14">
        <v>0</v>
      </c>
      <c r="G6" s="14">
        <v>0</v>
      </c>
      <c r="H6" s="14">
        <v>0</v>
      </c>
    </row>
    <row r="7" spans="1:8" ht="14.25">
      <c r="A7" s="22" t="s">
        <v>126</v>
      </c>
      <c r="B7" s="20">
        <v>2</v>
      </c>
      <c r="C7" s="14">
        <v>0</v>
      </c>
      <c r="D7" s="3" t="s">
        <v>6</v>
      </c>
      <c r="E7" s="20">
        <v>32</v>
      </c>
      <c r="F7" s="14">
        <v>0</v>
      </c>
      <c r="G7" s="14">
        <v>0</v>
      </c>
      <c r="H7" s="14">
        <v>0</v>
      </c>
    </row>
    <row r="8" spans="1:8" ht="14.25">
      <c r="A8" s="23"/>
      <c r="B8" s="20">
        <v>3</v>
      </c>
      <c r="C8" s="19"/>
      <c r="D8" s="3" t="s">
        <v>16</v>
      </c>
      <c r="E8" s="20">
        <v>33</v>
      </c>
      <c r="F8" s="14">
        <v>0</v>
      </c>
      <c r="G8" s="14">
        <v>0</v>
      </c>
      <c r="H8" s="14">
        <v>0</v>
      </c>
    </row>
    <row r="9" spans="1:8" ht="14.25">
      <c r="A9" s="23"/>
      <c r="B9" s="20">
        <v>4</v>
      </c>
      <c r="C9" s="19"/>
      <c r="D9" s="3" t="s">
        <v>17</v>
      </c>
      <c r="E9" s="20">
        <v>34</v>
      </c>
      <c r="F9" s="14">
        <v>0</v>
      </c>
      <c r="G9" s="14">
        <v>0</v>
      </c>
      <c r="H9" s="14">
        <v>0</v>
      </c>
    </row>
    <row r="10" spans="1:8" ht="14.25">
      <c r="A10" s="23"/>
      <c r="B10" s="20">
        <v>5</v>
      </c>
      <c r="C10" s="19"/>
      <c r="D10" s="3" t="s">
        <v>18</v>
      </c>
      <c r="E10" s="20">
        <v>35</v>
      </c>
      <c r="F10" s="14">
        <v>0</v>
      </c>
      <c r="G10" s="14">
        <v>0</v>
      </c>
      <c r="H10" s="14">
        <v>0</v>
      </c>
    </row>
    <row r="11" spans="1:8" ht="14.25">
      <c r="A11" s="23"/>
      <c r="B11" s="20">
        <v>6</v>
      </c>
      <c r="C11" s="19"/>
      <c r="D11" s="3" t="s">
        <v>19</v>
      </c>
      <c r="E11" s="20">
        <v>36</v>
      </c>
      <c r="F11" s="14">
        <v>0</v>
      </c>
      <c r="G11" s="14">
        <v>0</v>
      </c>
      <c r="H11" s="14">
        <v>0</v>
      </c>
    </row>
    <row r="12" spans="1:8" ht="14.25">
      <c r="A12" s="23"/>
      <c r="B12" s="20">
        <v>7</v>
      </c>
      <c r="C12" s="19"/>
      <c r="D12" s="3" t="s">
        <v>249</v>
      </c>
      <c r="E12" s="20">
        <v>37</v>
      </c>
      <c r="F12" s="14">
        <v>0</v>
      </c>
      <c r="G12" s="14">
        <v>0</v>
      </c>
      <c r="H12" s="14">
        <v>0</v>
      </c>
    </row>
    <row r="13" spans="1:8" ht="14.25">
      <c r="A13" s="23"/>
      <c r="B13" s="20">
        <v>8</v>
      </c>
      <c r="C13" s="19"/>
      <c r="D13" s="3" t="s">
        <v>20</v>
      </c>
      <c r="E13" s="20">
        <v>38</v>
      </c>
      <c r="F13" s="14">
        <v>573.5</v>
      </c>
      <c r="G13" s="14">
        <v>573.5</v>
      </c>
      <c r="H13" s="14">
        <v>0</v>
      </c>
    </row>
    <row r="14" spans="1:8" ht="14.25">
      <c r="A14" s="23"/>
      <c r="B14" s="20">
        <v>9</v>
      </c>
      <c r="C14" s="19"/>
      <c r="D14" s="3" t="s">
        <v>250</v>
      </c>
      <c r="E14" s="20">
        <v>39</v>
      </c>
      <c r="F14" s="14">
        <v>270.88</v>
      </c>
      <c r="G14" s="14">
        <v>270.88</v>
      </c>
      <c r="H14" s="14">
        <v>0</v>
      </c>
    </row>
    <row r="15" spans="1:8" ht="14.25">
      <c r="A15" s="23"/>
      <c r="B15" s="20">
        <v>10</v>
      </c>
      <c r="C15" s="19"/>
      <c r="D15" s="3" t="s">
        <v>21</v>
      </c>
      <c r="E15" s="20">
        <v>40</v>
      </c>
      <c r="F15" s="14">
        <v>1179.45</v>
      </c>
      <c r="G15" s="14">
        <v>1179.45</v>
      </c>
      <c r="H15" s="14">
        <v>0</v>
      </c>
    </row>
    <row r="16" spans="1:8" ht="14.25">
      <c r="A16" s="23"/>
      <c r="B16" s="20">
        <v>11</v>
      </c>
      <c r="C16" s="19"/>
      <c r="D16" s="3" t="s">
        <v>22</v>
      </c>
      <c r="E16" s="20">
        <v>41</v>
      </c>
      <c r="F16" s="14">
        <v>7844.44</v>
      </c>
      <c r="G16" s="14">
        <v>7844.44</v>
      </c>
      <c r="H16" s="14">
        <v>0</v>
      </c>
    </row>
    <row r="17" spans="1:8" ht="14.25">
      <c r="A17" s="23"/>
      <c r="B17" s="20">
        <v>12</v>
      </c>
      <c r="C17" s="19"/>
      <c r="D17" s="3" t="s">
        <v>23</v>
      </c>
      <c r="E17" s="20">
        <v>42</v>
      </c>
      <c r="F17" s="14">
        <v>0</v>
      </c>
      <c r="G17" s="14">
        <v>0</v>
      </c>
      <c r="H17" s="14">
        <v>0</v>
      </c>
    </row>
    <row r="18" spans="1:8" ht="14.25">
      <c r="A18" s="23"/>
      <c r="B18" s="20">
        <v>13</v>
      </c>
      <c r="C18" s="19"/>
      <c r="D18" s="3" t="s">
        <v>24</v>
      </c>
      <c r="E18" s="20">
        <v>43</v>
      </c>
      <c r="F18" s="14">
        <v>0</v>
      </c>
      <c r="G18" s="14">
        <v>0</v>
      </c>
      <c r="H18" s="14">
        <v>0</v>
      </c>
    </row>
    <row r="19" spans="1:8" ht="14.25">
      <c r="A19" s="23"/>
      <c r="B19" s="20">
        <v>14</v>
      </c>
      <c r="C19" s="19"/>
      <c r="D19" s="3" t="s">
        <v>25</v>
      </c>
      <c r="E19" s="20">
        <v>44</v>
      </c>
      <c r="F19" s="14">
        <v>52553.57</v>
      </c>
      <c r="G19" s="14">
        <v>52553.57</v>
      </c>
      <c r="H19" s="14">
        <v>0</v>
      </c>
    </row>
    <row r="20" spans="1:8" ht="14.25">
      <c r="A20" s="23"/>
      <c r="B20" s="20">
        <v>15</v>
      </c>
      <c r="C20" s="19"/>
      <c r="D20" s="3" t="s">
        <v>26</v>
      </c>
      <c r="E20" s="20">
        <v>45</v>
      </c>
      <c r="F20" s="14">
        <v>0</v>
      </c>
      <c r="G20" s="14">
        <v>0</v>
      </c>
      <c r="H20" s="14">
        <v>0</v>
      </c>
    </row>
    <row r="21" spans="1:8" ht="14.25">
      <c r="A21" s="23"/>
      <c r="B21" s="20">
        <v>16</v>
      </c>
      <c r="C21" s="19"/>
      <c r="D21" s="3" t="s">
        <v>27</v>
      </c>
      <c r="E21" s="20">
        <v>46</v>
      </c>
      <c r="F21" s="14">
        <v>0</v>
      </c>
      <c r="G21" s="14">
        <v>0</v>
      </c>
      <c r="H21" s="14">
        <v>0</v>
      </c>
    </row>
    <row r="22" spans="1:8" ht="14.25">
      <c r="A22" s="23"/>
      <c r="B22" s="20">
        <v>17</v>
      </c>
      <c r="C22" s="19"/>
      <c r="D22" s="3" t="s">
        <v>28</v>
      </c>
      <c r="E22" s="20">
        <v>47</v>
      </c>
      <c r="F22" s="14">
        <v>0</v>
      </c>
      <c r="G22" s="14">
        <v>0</v>
      </c>
      <c r="H22" s="14">
        <v>0</v>
      </c>
    </row>
    <row r="23" spans="1:8" ht="14.25">
      <c r="A23" s="23"/>
      <c r="B23" s="20">
        <v>18</v>
      </c>
      <c r="C23" s="19"/>
      <c r="D23" s="3" t="s">
        <v>251</v>
      </c>
      <c r="E23" s="20">
        <v>48</v>
      </c>
      <c r="F23" s="14">
        <v>0</v>
      </c>
      <c r="G23" s="14">
        <v>0</v>
      </c>
      <c r="H23" s="14">
        <v>0</v>
      </c>
    </row>
    <row r="24" spans="1:8" ht="14.25">
      <c r="A24" s="23"/>
      <c r="B24" s="20">
        <v>19</v>
      </c>
      <c r="C24" s="19"/>
      <c r="D24" s="3" t="s">
        <v>29</v>
      </c>
      <c r="E24" s="20">
        <v>49</v>
      </c>
      <c r="F24" s="14">
        <v>144.73</v>
      </c>
      <c r="G24" s="14">
        <v>144.73</v>
      </c>
      <c r="H24" s="14">
        <v>0</v>
      </c>
    </row>
    <row r="25" spans="1:8" ht="14.25">
      <c r="A25" s="23"/>
      <c r="B25" s="20">
        <v>20</v>
      </c>
      <c r="C25" s="19"/>
      <c r="D25" s="3" t="s">
        <v>30</v>
      </c>
      <c r="E25" s="20">
        <v>50</v>
      </c>
      <c r="F25" s="14">
        <v>774.31</v>
      </c>
      <c r="G25" s="14">
        <v>774.31</v>
      </c>
      <c r="H25" s="14">
        <v>0</v>
      </c>
    </row>
    <row r="26" spans="1:8" ht="14.25">
      <c r="A26" s="23"/>
      <c r="B26" s="20">
        <v>21</v>
      </c>
      <c r="C26" s="19"/>
      <c r="D26" s="3" t="s">
        <v>252</v>
      </c>
      <c r="E26" s="20">
        <v>51</v>
      </c>
      <c r="F26" s="14">
        <v>0</v>
      </c>
      <c r="G26" s="14">
        <v>0</v>
      </c>
      <c r="H26" s="14">
        <v>0</v>
      </c>
    </row>
    <row r="27" spans="1:8" ht="14.25">
      <c r="A27" s="23"/>
      <c r="B27" s="20">
        <v>22</v>
      </c>
      <c r="C27" s="19"/>
      <c r="D27" s="3" t="s">
        <v>253</v>
      </c>
      <c r="E27" s="20">
        <v>52</v>
      </c>
      <c r="F27" s="14">
        <v>0</v>
      </c>
      <c r="G27" s="14">
        <v>0</v>
      </c>
      <c r="H27" s="14">
        <v>0</v>
      </c>
    </row>
    <row r="28" spans="1:8" ht="14.25">
      <c r="A28" s="23"/>
      <c r="B28" s="20">
        <v>23</v>
      </c>
      <c r="C28" s="19"/>
      <c r="D28" s="3" t="s">
        <v>254</v>
      </c>
      <c r="E28" s="20">
        <v>53</v>
      </c>
      <c r="F28" s="14">
        <v>0</v>
      </c>
      <c r="G28" s="14">
        <v>0</v>
      </c>
      <c r="H28" s="14">
        <v>0</v>
      </c>
    </row>
    <row r="29" spans="1:9" ht="14.25">
      <c r="A29" s="23"/>
      <c r="B29" s="20">
        <v>24</v>
      </c>
      <c r="C29" s="19"/>
      <c r="D29" s="3" t="s">
        <v>255</v>
      </c>
      <c r="E29" s="20">
        <v>54</v>
      </c>
      <c r="F29" s="14">
        <v>0</v>
      </c>
      <c r="G29" s="14">
        <v>0</v>
      </c>
      <c r="H29" s="14">
        <v>0</v>
      </c>
      <c r="I29" s="58"/>
    </row>
    <row r="30" spans="1:9" ht="14.25">
      <c r="A30" s="18" t="s">
        <v>129</v>
      </c>
      <c r="B30" s="20">
        <v>25</v>
      </c>
      <c r="C30" s="14">
        <v>64266.84</v>
      </c>
      <c r="E30" s="20">
        <v>55</v>
      </c>
      <c r="F30" s="86"/>
      <c r="G30" s="87"/>
      <c r="H30" s="88"/>
      <c r="I30" s="58"/>
    </row>
    <row r="31" spans="1:8" ht="14.25">
      <c r="A31" s="22" t="s">
        <v>130</v>
      </c>
      <c r="B31" s="20">
        <v>26</v>
      </c>
      <c r="C31" s="14">
        <v>11828.94</v>
      </c>
      <c r="D31" s="18" t="s">
        <v>8</v>
      </c>
      <c r="E31" s="20">
        <v>56</v>
      </c>
      <c r="F31" s="84">
        <v>63340.88</v>
      </c>
      <c r="G31" s="84"/>
      <c r="H31" s="84"/>
    </row>
    <row r="32" spans="1:8" ht="14.25">
      <c r="A32" s="22" t="s">
        <v>131</v>
      </c>
      <c r="B32" s="20">
        <v>27</v>
      </c>
      <c r="C32" s="14">
        <v>11828.94</v>
      </c>
      <c r="D32" s="18" t="s">
        <v>127</v>
      </c>
      <c r="E32" s="20">
        <v>57</v>
      </c>
      <c r="F32" s="84">
        <v>12754.89</v>
      </c>
      <c r="G32" s="84"/>
      <c r="H32" s="84"/>
    </row>
    <row r="33" spans="1:9" ht="14.25">
      <c r="A33" s="22" t="s">
        <v>132</v>
      </c>
      <c r="B33" s="20">
        <v>28</v>
      </c>
      <c r="C33" s="14">
        <v>0</v>
      </c>
      <c r="D33" s="23"/>
      <c r="E33" s="20">
        <v>58</v>
      </c>
      <c r="F33" s="84"/>
      <c r="G33" s="84"/>
      <c r="H33" s="84"/>
      <c r="I33" s="58"/>
    </row>
    <row r="34" spans="1:8" ht="14.25">
      <c r="A34" s="23"/>
      <c r="B34" s="20">
        <v>29</v>
      </c>
      <c r="D34" s="23"/>
      <c r="E34" s="20">
        <v>59</v>
      </c>
      <c r="F34" s="85"/>
      <c r="G34" s="85"/>
      <c r="H34" s="85"/>
    </row>
    <row r="35" spans="1:8" ht="14.25">
      <c r="A35" s="18" t="s">
        <v>39</v>
      </c>
      <c r="B35" s="20">
        <v>30</v>
      </c>
      <c r="C35" s="75">
        <v>76095.78</v>
      </c>
      <c r="D35" s="18" t="s">
        <v>39</v>
      </c>
      <c r="E35" s="20">
        <v>60</v>
      </c>
      <c r="F35" s="84">
        <v>76095.78</v>
      </c>
      <c r="G35" s="84"/>
      <c r="H35" s="84"/>
    </row>
    <row r="36" spans="1:8" ht="14.25">
      <c r="A36" s="83" t="s">
        <v>128</v>
      </c>
      <c r="B36" s="83"/>
      <c r="C36" s="83"/>
      <c r="D36" s="83"/>
      <c r="E36" s="83"/>
      <c r="F36" s="83"/>
      <c r="G36" s="83"/>
      <c r="H36" s="83"/>
    </row>
    <row r="37" ht="15">
      <c r="A37" s="13"/>
    </row>
  </sheetData>
  <mergeCells count="11">
    <mergeCell ref="F30:H30"/>
    <mergeCell ref="F35:H35"/>
    <mergeCell ref="A1:H1"/>
    <mergeCell ref="A2:H2"/>
    <mergeCell ref="A3:C3"/>
    <mergeCell ref="D3:H3"/>
    <mergeCell ref="A36:H36"/>
    <mergeCell ref="F31:H31"/>
    <mergeCell ref="F32:H32"/>
    <mergeCell ref="F33:H33"/>
    <mergeCell ref="F34:H34"/>
  </mergeCells>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G53"/>
  <sheetViews>
    <sheetView workbookViewId="0" topLeftCell="A22">
      <selection activeCell="J18" sqref="J18"/>
    </sheetView>
  </sheetViews>
  <sheetFormatPr defaultColWidth="9.00390625" defaultRowHeight="14.25"/>
  <cols>
    <col min="1" max="1" width="3.375" style="339" customWidth="1"/>
    <col min="2" max="3" width="3.375" style="339" bestFit="1" customWidth="1"/>
    <col min="4" max="4" width="27.875" style="339" customWidth="1"/>
    <col min="5" max="5" width="12.625" style="339" customWidth="1"/>
    <col min="6" max="6" width="13.50390625" style="339" customWidth="1"/>
    <col min="7" max="7" width="11.625" style="339" customWidth="1"/>
    <col min="8" max="16384" width="9.00390625" style="339" customWidth="1"/>
  </cols>
  <sheetData>
    <row r="1" spans="1:7" s="68" customFormat="1" ht="22.5">
      <c r="A1" s="433" t="s">
        <v>194</v>
      </c>
      <c r="B1" s="433"/>
      <c r="C1" s="433"/>
      <c r="D1" s="433"/>
      <c r="E1" s="433"/>
      <c r="F1" s="433"/>
      <c r="G1" s="433"/>
    </row>
    <row r="2" spans="1:7" s="93" customFormat="1" ht="14.25">
      <c r="A2" s="89"/>
      <c r="B2" s="89"/>
      <c r="C2" s="89"/>
      <c r="D2" s="89"/>
      <c r="E2" s="90"/>
      <c r="F2" s="91"/>
      <c r="G2" s="92" t="s">
        <v>109</v>
      </c>
    </row>
    <row r="3" spans="1:7" s="94" customFormat="1" ht="14.25">
      <c r="A3" s="440" t="s">
        <v>110</v>
      </c>
      <c r="B3" s="441" t="s">
        <v>41</v>
      </c>
      <c r="C3" s="442" t="s">
        <v>41</v>
      </c>
      <c r="D3" s="443" t="s">
        <v>41</v>
      </c>
      <c r="E3" s="444" t="s">
        <v>39</v>
      </c>
      <c r="F3" s="446" t="s">
        <v>295</v>
      </c>
      <c r="G3" s="448" t="s">
        <v>296</v>
      </c>
    </row>
    <row r="4" spans="1:7" s="102" customFormat="1" ht="14.25">
      <c r="A4" s="450" t="s">
        <v>107</v>
      </c>
      <c r="B4" s="451" t="s">
        <v>41</v>
      </c>
      <c r="C4" s="452" t="s">
        <v>41</v>
      </c>
      <c r="D4" s="101" t="s">
        <v>37</v>
      </c>
      <c r="E4" s="445"/>
      <c r="F4" s="447"/>
      <c r="G4" s="449"/>
    </row>
    <row r="5" spans="1:7" s="107" customFormat="1" ht="14.25">
      <c r="A5" s="434" t="s">
        <v>40</v>
      </c>
      <c r="B5" s="436" t="s">
        <v>43</v>
      </c>
      <c r="C5" s="438" t="s">
        <v>44</v>
      </c>
      <c r="D5" s="103" t="s">
        <v>38</v>
      </c>
      <c r="E5" s="104" t="s">
        <v>51</v>
      </c>
      <c r="F5" s="105" t="s">
        <v>257</v>
      </c>
      <c r="G5" s="106" t="s">
        <v>297</v>
      </c>
    </row>
    <row r="6" spans="1:7" s="112" customFormat="1" ht="14.25">
      <c r="A6" s="435" t="s">
        <v>41</v>
      </c>
      <c r="B6" s="437" t="s">
        <v>41</v>
      </c>
      <c r="C6" s="439" t="s">
        <v>41</v>
      </c>
      <c r="D6" s="108" t="s">
        <v>39</v>
      </c>
      <c r="E6" s="109">
        <v>63340.88</v>
      </c>
      <c r="F6" s="110">
        <v>2569.72</v>
      </c>
      <c r="G6" s="111">
        <v>60771.17</v>
      </c>
    </row>
    <row r="7" spans="1:7" s="117" customFormat="1" ht="14.25">
      <c r="A7" s="421" t="s">
        <v>52</v>
      </c>
      <c r="B7" s="422" t="s">
        <v>41</v>
      </c>
      <c r="C7" s="423" t="s">
        <v>41</v>
      </c>
      <c r="D7" s="113" t="s">
        <v>301</v>
      </c>
      <c r="E7" s="114">
        <v>573.5</v>
      </c>
      <c r="F7" s="115">
        <v>573.5</v>
      </c>
      <c r="G7" s="116">
        <v>0</v>
      </c>
    </row>
    <row r="8" spans="1:7" s="122" customFormat="1" ht="16.5" customHeight="1">
      <c r="A8" s="424" t="s">
        <v>54</v>
      </c>
      <c r="B8" s="425" t="s">
        <v>41</v>
      </c>
      <c r="C8" s="426" t="s">
        <v>41</v>
      </c>
      <c r="D8" s="118" t="s">
        <v>55</v>
      </c>
      <c r="E8" s="119">
        <v>566.18</v>
      </c>
      <c r="F8" s="120">
        <v>566.18</v>
      </c>
      <c r="G8" s="121">
        <v>0</v>
      </c>
    </row>
    <row r="9" spans="1:7" s="127" customFormat="1" ht="14.25">
      <c r="A9" s="427" t="s">
        <v>56</v>
      </c>
      <c r="B9" s="428" t="s">
        <v>41</v>
      </c>
      <c r="C9" s="429" t="s">
        <v>41</v>
      </c>
      <c r="D9" s="123" t="s">
        <v>57</v>
      </c>
      <c r="E9" s="124">
        <v>336.25</v>
      </c>
      <c r="F9" s="125">
        <v>336.25</v>
      </c>
      <c r="G9" s="126">
        <v>0</v>
      </c>
    </row>
    <row r="10" spans="1:7" s="132" customFormat="1" ht="14.25">
      <c r="A10" s="430" t="s">
        <v>58</v>
      </c>
      <c r="B10" s="431" t="s">
        <v>41</v>
      </c>
      <c r="C10" s="432" t="s">
        <v>41</v>
      </c>
      <c r="D10" s="128" t="s">
        <v>59</v>
      </c>
      <c r="E10" s="129">
        <v>45.31</v>
      </c>
      <c r="F10" s="130">
        <v>45.31</v>
      </c>
      <c r="G10" s="131">
        <v>0</v>
      </c>
    </row>
    <row r="11" spans="1:7" s="137" customFormat="1" ht="14.25">
      <c r="A11" s="409" t="s">
        <v>214</v>
      </c>
      <c r="B11" s="410" t="s">
        <v>41</v>
      </c>
      <c r="C11" s="411" t="s">
        <v>41</v>
      </c>
      <c r="D11" s="133" t="s">
        <v>215</v>
      </c>
      <c r="E11" s="134">
        <v>184.62</v>
      </c>
      <c r="F11" s="135">
        <v>184.62</v>
      </c>
      <c r="G11" s="136">
        <v>0</v>
      </c>
    </row>
    <row r="12" spans="1:7" s="142" customFormat="1" ht="14.25">
      <c r="A12" s="412" t="s">
        <v>258</v>
      </c>
      <c r="B12" s="413" t="s">
        <v>41</v>
      </c>
      <c r="C12" s="414" t="s">
        <v>41</v>
      </c>
      <c r="D12" s="138" t="s">
        <v>302</v>
      </c>
      <c r="E12" s="139">
        <v>7.32</v>
      </c>
      <c r="F12" s="140">
        <v>7.32</v>
      </c>
      <c r="G12" s="141">
        <v>0</v>
      </c>
    </row>
    <row r="13" spans="1:7" s="147" customFormat="1" ht="14.25">
      <c r="A13" s="415" t="s">
        <v>260</v>
      </c>
      <c r="B13" s="416" t="s">
        <v>41</v>
      </c>
      <c r="C13" s="417" t="s">
        <v>41</v>
      </c>
      <c r="D13" s="143" t="s">
        <v>261</v>
      </c>
      <c r="E13" s="144">
        <v>7.32</v>
      </c>
      <c r="F13" s="145">
        <v>7.32</v>
      </c>
      <c r="G13" s="146">
        <v>0</v>
      </c>
    </row>
    <row r="14" spans="1:7" s="152" customFormat="1" ht="14.25">
      <c r="A14" s="418" t="s">
        <v>60</v>
      </c>
      <c r="B14" s="419" t="s">
        <v>41</v>
      </c>
      <c r="C14" s="420" t="s">
        <v>41</v>
      </c>
      <c r="D14" s="148" t="s">
        <v>303</v>
      </c>
      <c r="E14" s="149">
        <v>270.88</v>
      </c>
      <c r="F14" s="150">
        <v>270.88</v>
      </c>
      <c r="G14" s="151">
        <v>0</v>
      </c>
    </row>
    <row r="15" spans="1:7" s="157" customFormat="1" ht="14.25">
      <c r="A15" s="403" t="s">
        <v>61</v>
      </c>
      <c r="B15" s="404" t="s">
        <v>41</v>
      </c>
      <c r="C15" s="405" t="s">
        <v>41</v>
      </c>
      <c r="D15" s="153" t="s">
        <v>304</v>
      </c>
      <c r="E15" s="154">
        <v>270.88</v>
      </c>
      <c r="F15" s="155">
        <v>270.88</v>
      </c>
      <c r="G15" s="156">
        <v>0</v>
      </c>
    </row>
    <row r="16" spans="1:7" s="162" customFormat="1" ht="14.25">
      <c r="A16" s="406" t="s">
        <v>62</v>
      </c>
      <c r="B16" s="407" t="s">
        <v>41</v>
      </c>
      <c r="C16" s="408" t="s">
        <v>41</v>
      </c>
      <c r="D16" s="158" t="s">
        <v>217</v>
      </c>
      <c r="E16" s="159">
        <v>57.3</v>
      </c>
      <c r="F16" s="160">
        <v>57.3</v>
      </c>
      <c r="G16" s="161">
        <v>0</v>
      </c>
    </row>
    <row r="17" spans="1:7" s="167" customFormat="1" ht="14.25">
      <c r="A17" s="400" t="s">
        <v>63</v>
      </c>
      <c r="B17" s="401" t="s">
        <v>41</v>
      </c>
      <c r="C17" s="402" t="s">
        <v>41</v>
      </c>
      <c r="D17" s="163" t="s">
        <v>218</v>
      </c>
      <c r="E17" s="164">
        <v>28.54</v>
      </c>
      <c r="F17" s="165">
        <v>28.54</v>
      </c>
      <c r="G17" s="166">
        <v>0</v>
      </c>
    </row>
    <row r="18" spans="1:7" s="172" customFormat="1" ht="14.25">
      <c r="A18" s="375" t="s">
        <v>219</v>
      </c>
      <c r="B18" s="376" t="s">
        <v>41</v>
      </c>
      <c r="C18" s="377" t="s">
        <v>41</v>
      </c>
      <c r="D18" s="168" t="s">
        <v>220</v>
      </c>
      <c r="E18" s="169">
        <v>184.89</v>
      </c>
      <c r="F18" s="170">
        <v>184.89</v>
      </c>
      <c r="G18" s="171">
        <v>0</v>
      </c>
    </row>
    <row r="19" spans="1:7" s="177" customFormat="1" ht="14.25">
      <c r="A19" s="378" t="s">
        <v>221</v>
      </c>
      <c r="B19" s="379" t="s">
        <v>41</v>
      </c>
      <c r="C19" s="380" t="s">
        <v>41</v>
      </c>
      <c r="D19" s="173" t="s">
        <v>305</v>
      </c>
      <c r="E19" s="174">
        <v>0.14</v>
      </c>
      <c r="F19" s="175">
        <v>0.14</v>
      </c>
      <c r="G19" s="176">
        <v>0</v>
      </c>
    </row>
    <row r="20" spans="1:7" s="182" customFormat="1" ht="14.25">
      <c r="A20" s="394" t="s">
        <v>223</v>
      </c>
      <c r="B20" s="395" t="s">
        <v>41</v>
      </c>
      <c r="C20" s="396" t="s">
        <v>41</v>
      </c>
      <c r="D20" s="178" t="s">
        <v>224</v>
      </c>
      <c r="E20" s="179">
        <v>1179.45</v>
      </c>
      <c r="F20" s="180">
        <v>0</v>
      </c>
      <c r="G20" s="181">
        <v>1179.45</v>
      </c>
    </row>
    <row r="21" spans="1:7" s="187" customFormat="1" ht="14.25">
      <c r="A21" s="397" t="s">
        <v>225</v>
      </c>
      <c r="B21" s="398" t="s">
        <v>41</v>
      </c>
      <c r="C21" s="399" t="s">
        <v>41</v>
      </c>
      <c r="D21" s="183" t="s">
        <v>226</v>
      </c>
      <c r="E21" s="184">
        <v>220</v>
      </c>
      <c r="F21" s="185">
        <v>0</v>
      </c>
      <c r="G21" s="186">
        <v>220</v>
      </c>
    </row>
    <row r="22" spans="1:7" s="192" customFormat="1" ht="14.25">
      <c r="A22" s="363" t="s">
        <v>227</v>
      </c>
      <c r="B22" s="364" t="s">
        <v>41</v>
      </c>
      <c r="C22" s="365" t="s">
        <v>41</v>
      </c>
      <c r="D22" s="188" t="s">
        <v>228</v>
      </c>
      <c r="E22" s="189">
        <v>220</v>
      </c>
      <c r="F22" s="190">
        <v>0</v>
      </c>
      <c r="G22" s="191">
        <v>220</v>
      </c>
    </row>
    <row r="23" spans="1:7" s="197" customFormat="1" ht="14.25">
      <c r="A23" s="366" t="s">
        <v>263</v>
      </c>
      <c r="B23" s="367" t="s">
        <v>41</v>
      </c>
      <c r="C23" s="368" t="s">
        <v>41</v>
      </c>
      <c r="D23" s="193" t="s">
        <v>300</v>
      </c>
      <c r="E23" s="194">
        <v>959.45</v>
      </c>
      <c r="F23" s="195">
        <v>0</v>
      </c>
      <c r="G23" s="196">
        <v>959.45</v>
      </c>
    </row>
    <row r="24" spans="1:7" s="202" customFormat="1" ht="14.25">
      <c r="A24" s="369" t="s">
        <v>265</v>
      </c>
      <c r="B24" s="370" t="s">
        <v>41</v>
      </c>
      <c r="C24" s="371" t="s">
        <v>41</v>
      </c>
      <c r="D24" s="198" t="s">
        <v>306</v>
      </c>
      <c r="E24" s="199">
        <v>959.45</v>
      </c>
      <c r="F24" s="200">
        <v>0</v>
      </c>
      <c r="G24" s="201">
        <v>959.45</v>
      </c>
    </row>
    <row r="25" spans="1:7" s="207" customFormat="1" ht="14.25">
      <c r="A25" s="372" t="s">
        <v>64</v>
      </c>
      <c r="B25" s="373" t="s">
        <v>41</v>
      </c>
      <c r="C25" s="374" t="s">
        <v>41</v>
      </c>
      <c r="D25" s="203" t="s">
        <v>65</v>
      </c>
      <c r="E25" s="204">
        <v>7844.44</v>
      </c>
      <c r="F25" s="205">
        <v>0</v>
      </c>
      <c r="G25" s="206">
        <v>7844.44</v>
      </c>
    </row>
    <row r="26" spans="1:7" s="212" customFormat="1" ht="14.25">
      <c r="A26" s="384" t="s">
        <v>267</v>
      </c>
      <c r="B26" s="385" t="s">
        <v>41</v>
      </c>
      <c r="C26" s="386" t="s">
        <v>41</v>
      </c>
      <c r="D26" s="208" t="s">
        <v>268</v>
      </c>
      <c r="E26" s="209">
        <v>24.9</v>
      </c>
      <c r="F26" s="210">
        <v>0</v>
      </c>
      <c r="G26" s="211">
        <v>24.9</v>
      </c>
    </row>
    <row r="27" spans="1:7" s="217" customFormat="1" ht="14.25">
      <c r="A27" s="387" t="s">
        <v>269</v>
      </c>
      <c r="B27" s="388" t="s">
        <v>41</v>
      </c>
      <c r="C27" s="389" t="s">
        <v>41</v>
      </c>
      <c r="D27" s="213" t="s">
        <v>270</v>
      </c>
      <c r="E27" s="214">
        <v>24.9</v>
      </c>
      <c r="F27" s="215">
        <v>0</v>
      </c>
      <c r="G27" s="216">
        <v>24.9</v>
      </c>
    </row>
    <row r="28" spans="1:7" s="222" customFormat="1" ht="14.25">
      <c r="A28" s="390" t="s">
        <v>271</v>
      </c>
      <c r="B28" s="391" t="s">
        <v>41</v>
      </c>
      <c r="C28" s="392" t="s">
        <v>41</v>
      </c>
      <c r="D28" s="218" t="s">
        <v>272</v>
      </c>
      <c r="E28" s="219">
        <v>96.25</v>
      </c>
      <c r="F28" s="220">
        <v>0</v>
      </c>
      <c r="G28" s="221">
        <v>96.25</v>
      </c>
    </row>
    <row r="29" spans="1:7" s="68" customFormat="1" ht="14.25">
      <c r="A29" s="393" t="s">
        <v>273</v>
      </c>
      <c r="B29" s="393" t="s">
        <v>41</v>
      </c>
      <c r="C29" s="393" t="s">
        <v>41</v>
      </c>
      <c r="D29" s="223" t="s">
        <v>274</v>
      </c>
      <c r="E29" s="72">
        <v>96.25</v>
      </c>
      <c r="F29" s="72">
        <v>0</v>
      </c>
      <c r="G29" s="72">
        <v>96.25</v>
      </c>
    </row>
    <row r="30" spans="1:7" s="228" customFormat="1" ht="14.25">
      <c r="A30" s="354" t="s">
        <v>275</v>
      </c>
      <c r="B30" s="355" t="s">
        <v>41</v>
      </c>
      <c r="C30" s="356" t="s">
        <v>41</v>
      </c>
      <c r="D30" s="224" t="s">
        <v>276</v>
      </c>
      <c r="E30" s="225">
        <v>7723.29</v>
      </c>
      <c r="F30" s="226">
        <v>0</v>
      </c>
      <c r="G30" s="227">
        <v>7723.29</v>
      </c>
    </row>
    <row r="31" spans="1:7" s="233" customFormat="1" ht="14.25">
      <c r="A31" s="357" t="s">
        <v>277</v>
      </c>
      <c r="B31" s="358" t="s">
        <v>41</v>
      </c>
      <c r="C31" s="359" t="s">
        <v>41</v>
      </c>
      <c r="D31" s="229" t="s">
        <v>278</v>
      </c>
      <c r="E31" s="230">
        <v>7723.29</v>
      </c>
      <c r="F31" s="231">
        <v>0</v>
      </c>
      <c r="G31" s="232">
        <v>7723.29</v>
      </c>
    </row>
    <row r="32" spans="1:7" s="238" customFormat="1" ht="14.25">
      <c r="A32" s="360" t="s">
        <v>69</v>
      </c>
      <c r="B32" s="361" t="s">
        <v>41</v>
      </c>
      <c r="C32" s="362" t="s">
        <v>41</v>
      </c>
      <c r="D32" s="234" t="s">
        <v>70</v>
      </c>
      <c r="E32" s="235">
        <v>52553.57</v>
      </c>
      <c r="F32" s="236">
        <v>1580.6</v>
      </c>
      <c r="G32" s="237">
        <v>50972.96</v>
      </c>
    </row>
    <row r="33" spans="1:7" s="244" customFormat="1" ht="14.25">
      <c r="A33" s="381" t="s">
        <v>72</v>
      </c>
      <c r="B33" s="382" t="s">
        <v>41</v>
      </c>
      <c r="C33" s="383" t="s">
        <v>41</v>
      </c>
      <c r="D33" s="240" t="s">
        <v>73</v>
      </c>
      <c r="E33" s="241">
        <v>21030.42</v>
      </c>
      <c r="F33" s="242">
        <v>231.51</v>
      </c>
      <c r="G33" s="243">
        <v>20798.92</v>
      </c>
    </row>
    <row r="34" spans="1:7" s="249" customFormat="1" ht="14.25">
      <c r="A34" s="459" t="s">
        <v>74</v>
      </c>
      <c r="B34" s="460" t="s">
        <v>41</v>
      </c>
      <c r="C34" s="461" t="s">
        <v>41</v>
      </c>
      <c r="D34" s="245" t="s">
        <v>71</v>
      </c>
      <c r="E34" s="246">
        <v>34.5</v>
      </c>
      <c r="F34" s="247">
        <v>34.5</v>
      </c>
      <c r="G34" s="248">
        <v>0</v>
      </c>
    </row>
    <row r="35" spans="1:7" s="254" customFormat="1" ht="14.25">
      <c r="A35" s="462" t="s">
        <v>75</v>
      </c>
      <c r="B35" s="463" t="s">
        <v>41</v>
      </c>
      <c r="C35" s="464" t="s">
        <v>41</v>
      </c>
      <c r="D35" s="250" t="s">
        <v>76</v>
      </c>
      <c r="E35" s="251">
        <v>8.19</v>
      </c>
      <c r="F35" s="252">
        <v>0</v>
      </c>
      <c r="G35" s="253">
        <v>8.19</v>
      </c>
    </row>
    <row r="36" spans="1:7" s="259" customFormat="1" ht="14.25">
      <c r="A36" s="465" t="s">
        <v>77</v>
      </c>
      <c r="B36" s="466" t="s">
        <v>41</v>
      </c>
      <c r="C36" s="467" t="s">
        <v>41</v>
      </c>
      <c r="D36" s="255" t="s">
        <v>78</v>
      </c>
      <c r="E36" s="256">
        <v>20987.74</v>
      </c>
      <c r="F36" s="257">
        <v>197.01</v>
      </c>
      <c r="G36" s="258">
        <v>20790.73</v>
      </c>
    </row>
    <row r="37" spans="1:7" s="264" customFormat="1" ht="14.25">
      <c r="A37" s="468" t="s">
        <v>79</v>
      </c>
      <c r="B37" s="469" t="s">
        <v>41</v>
      </c>
      <c r="C37" s="470" t="s">
        <v>41</v>
      </c>
      <c r="D37" s="260" t="s">
        <v>80</v>
      </c>
      <c r="E37" s="261">
        <v>1129.83</v>
      </c>
      <c r="F37" s="262">
        <v>1031.52</v>
      </c>
      <c r="G37" s="263">
        <v>98.32</v>
      </c>
    </row>
    <row r="38" spans="1:7" s="269" customFormat="1" ht="14.25">
      <c r="A38" s="453" t="s">
        <v>279</v>
      </c>
      <c r="B38" s="454" t="s">
        <v>41</v>
      </c>
      <c r="C38" s="455" t="s">
        <v>41</v>
      </c>
      <c r="D38" s="265" t="s">
        <v>71</v>
      </c>
      <c r="E38" s="266">
        <v>952.89</v>
      </c>
      <c r="F38" s="267">
        <v>952.89</v>
      </c>
      <c r="G38" s="268">
        <v>0</v>
      </c>
    </row>
    <row r="39" spans="1:7" s="274" customFormat="1" ht="14.25">
      <c r="A39" s="456" t="s">
        <v>81</v>
      </c>
      <c r="B39" s="457" t="s">
        <v>41</v>
      </c>
      <c r="C39" s="458" t="s">
        <v>41</v>
      </c>
      <c r="D39" s="270" t="s">
        <v>76</v>
      </c>
      <c r="E39" s="271">
        <v>85.82</v>
      </c>
      <c r="F39" s="272">
        <v>0</v>
      </c>
      <c r="G39" s="273">
        <v>85.82</v>
      </c>
    </row>
    <row r="40" spans="1:7" s="279" customFormat="1" ht="14.25">
      <c r="A40" s="471" t="s">
        <v>82</v>
      </c>
      <c r="B40" s="472" t="s">
        <v>41</v>
      </c>
      <c r="C40" s="473" t="s">
        <v>41</v>
      </c>
      <c r="D40" s="275" t="s">
        <v>83</v>
      </c>
      <c r="E40" s="276">
        <v>91.12</v>
      </c>
      <c r="F40" s="277">
        <v>78.63</v>
      </c>
      <c r="G40" s="278">
        <v>12.5</v>
      </c>
    </row>
    <row r="41" spans="1:7" s="284" customFormat="1" ht="14.25">
      <c r="A41" s="474" t="s">
        <v>84</v>
      </c>
      <c r="B41" s="475" t="s">
        <v>41</v>
      </c>
      <c r="C41" s="476" t="s">
        <v>41</v>
      </c>
      <c r="D41" s="280" t="s">
        <v>85</v>
      </c>
      <c r="E41" s="281">
        <v>14572.1</v>
      </c>
      <c r="F41" s="282">
        <v>314.57</v>
      </c>
      <c r="G41" s="283">
        <v>14257.53</v>
      </c>
    </row>
    <row r="42" spans="1:7" s="289" customFormat="1" ht="14.25">
      <c r="A42" s="477" t="s">
        <v>86</v>
      </c>
      <c r="B42" s="478" t="s">
        <v>41</v>
      </c>
      <c r="C42" s="479" t="s">
        <v>41</v>
      </c>
      <c r="D42" s="285" t="s">
        <v>87</v>
      </c>
      <c r="E42" s="286">
        <v>13412.74</v>
      </c>
      <c r="F42" s="287">
        <v>0</v>
      </c>
      <c r="G42" s="288">
        <v>13412.74</v>
      </c>
    </row>
    <row r="43" spans="1:7" s="294" customFormat="1" ht="14.25">
      <c r="A43" s="480" t="s">
        <v>88</v>
      </c>
      <c r="B43" s="481" t="s">
        <v>41</v>
      </c>
      <c r="C43" s="482" t="s">
        <v>41</v>
      </c>
      <c r="D43" s="290" t="s">
        <v>89</v>
      </c>
      <c r="E43" s="291">
        <v>1159.36</v>
      </c>
      <c r="F43" s="292">
        <v>314.57</v>
      </c>
      <c r="G43" s="293">
        <v>844.79</v>
      </c>
    </row>
    <row r="44" spans="1:7" s="299" customFormat="1" ht="14.25">
      <c r="A44" s="498" t="s">
        <v>90</v>
      </c>
      <c r="B44" s="499" t="s">
        <v>41</v>
      </c>
      <c r="C44" s="500" t="s">
        <v>41</v>
      </c>
      <c r="D44" s="295" t="s">
        <v>229</v>
      </c>
      <c r="E44" s="296">
        <v>15821.21</v>
      </c>
      <c r="F44" s="297">
        <v>3.01</v>
      </c>
      <c r="G44" s="298">
        <v>15818.2</v>
      </c>
    </row>
    <row r="45" spans="1:7" s="304" customFormat="1" ht="14.25">
      <c r="A45" s="501" t="s">
        <v>91</v>
      </c>
      <c r="B45" s="502" t="s">
        <v>41</v>
      </c>
      <c r="C45" s="503" t="s">
        <v>41</v>
      </c>
      <c r="D45" s="300" t="s">
        <v>92</v>
      </c>
      <c r="E45" s="301">
        <v>15821.21</v>
      </c>
      <c r="F45" s="302">
        <v>3.01</v>
      </c>
      <c r="G45" s="303">
        <v>15818.2</v>
      </c>
    </row>
    <row r="46" spans="1:7" s="309" customFormat="1" ht="14.25">
      <c r="A46" s="504" t="s">
        <v>93</v>
      </c>
      <c r="B46" s="505" t="s">
        <v>41</v>
      </c>
      <c r="C46" s="506" t="s">
        <v>41</v>
      </c>
      <c r="D46" s="305" t="s">
        <v>94</v>
      </c>
      <c r="E46" s="306">
        <v>144.73</v>
      </c>
      <c r="F46" s="307">
        <v>144.73</v>
      </c>
      <c r="G46" s="308">
        <v>0</v>
      </c>
    </row>
    <row r="47" spans="1:7" s="314" customFormat="1" ht="14.25">
      <c r="A47" s="507" t="s">
        <v>95</v>
      </c>
      <c r="B47" s="508" t="s">
        <v>41</v>
      </c>
      <c r="C47" s="509" t="s">
        <v>41</v>
      </c>
      <c r="D47" s="310" t="s">
        <v>96</v>
      </c>
      <c r="E47" s="311">
        <v>144.73</v>
      </c>
      <c r="F47" s="312">
        <v>144.73</v>
      </c>
      <c r="G47" s="313">
        <v>0</v>
      </c>
    </row>
    <row r="48" spans="1:7" s="319" customFormat="1" ht="14.25">
      <c r="A48" s="486" t="s">
        <v>97</v>
      </c>
      <c r="B48" s="487" t="s">
        <v>41</v>
      </c>
      <c r="C48" s="488" t="s">
        <v>41</v>
      </c>
      <c r="D48" s="315" t="s">
        <v>98</v>
      </c>
      <c r="E48" s="316">
        <v>141.24</v>
      </c>
      <c r="F48" s="317">
        <v>141.24</v>
      </c>
      <c r="G48" s="318">
        <v>0</v>
      </c>
    </row>
    <row r="49" spans="1:7" s="324" customFormat="1" ht="14.25">
      <c r="A49" s="489" t="s">
        <v>99</v>
      </c>
      <c r="B49" s="490" t="s">
        <v>41</v>
      </c>
      <c r="C49" s="491" t="s">
        <v>41</v>
      </c>
      <c r="D49" s="320" t="s">
        <v>100</v>
      </c>
      <c r="E49" s="321">
        <v>3.5</v>
      </c>
      <c r="F49" s="322">
        <v>3.5</v>
      </c>
      <c r="G49" s="323">
        <v>0</v>
      </c>
    </row>
    <row r="50" spans="1:7" s="329" customFormat="1" ht="14.25">
      <c r="A50" s="492" t="s">
        <v>286</v>
      </c>
      <c r="B50" s="493" t="s">
        <v>41</v>
      </c>
      <c r="C50" s="494" t="s">
        <v>41</v>
      </c>
      <c r="D50" s="325" t="s">
        <v>287</v>
      </c>
      <c r="E50" s="326">
        <v>774.31</v>
      </c>
      <c r="F50" s="327">
        <v>0</v>
      </c>
      <c r="G50" s="328">
        <v>774.31</v>
      </c>
    </row>
    <row r="51" spans="1:7" s="334" customFormat="1" ht="14.25">
      <c r="A51" s="495" t="s">
        <v>288</v>
      </c>
      <c r="B51" s="496" t="s">
        <v>41</v>
      </c>
      <c r="C51" s="497" t="s">
        <v>41</v>
      </c>
      <c r="D51" s="330" t="s">
        <v>289</v>
      </c>
      <c r="E51" s="331">
        <v>774.31</v>
      </c>
      <c r="F51" s="332">
        <v>0</v>
      </c>
      <c r="G51" s="333">
        <v>774.31</v>
      </c>
    </row>
    <row r="52" spans="1:7" ht="14.25">
      <c r="A52" s="483" t="s">
        <v>290</v>
      </c>
      <c r="B52" s="484" t="s">
        <v>41</v>
      </c>
      <c r="C52" s="485" t="s">
        <v>41</v>
      </c>
      <c r="D52" s="335" t="s">
        <v>291</v>
      </c>
      <c r="E52" s="336">
        <v>774.31</v>
      </c>
      <c r="F52" s="337">
        <v>0</v>
      </c>
      <c r="G52" s="338">
        <v>774.31</v>
      </c>
    </row>
    <row r="53" ht="14.25">
      <c r="A53" s="339" t="s">
        <v>298</v>
      </c>
    </row>
  </sheetData>
  <mergeCells count="55">
    <mergeCell ref="A44:C44"/>
    <mergeCell ref="A45:C45"/>
    <mergeCell ref="A46:C46"/>
    <mergeCell ref="A47:C47"/>
    <mergeCell ref="A52:C52"/>
    <mergeCell ref="A48:C48"/>
    <mergeCell ref="A49:C49"/>
    <mergeCell ref="A50:C50"/>
    <mergeCell ref="A51:C51"/>
    <mergeCell ref="A40:C40"/>
    <mergeCell ref="A41:C41"/>
    <mergeCell ref="A42:C42"/>
    <mergeCell ref="A43:C43"/>
    <mergeCell ref="A38:C38"/>
    <mergeCell ref="A39:C39"/>
    <mergeCell ref="A34:C34"/>
    <mergeCell ref="A35:C35"/>
    <mergeCell ref="A36:C36"/>
    <mergeCell ref="A37:C37"/>
    <mergeCell ref="A1:G1"/>
    <mergeCell ref="A5:A6"/>
    <mergeCell ref="B5:B6"/>
    <mergeCell ref="C5:C6"/>
    <mergeCell ref="A3:D3"/>
    <mergeCell ref="E3:E4"/>
    <mergeCell ref="F3:F4"/>
    <mergeCell ref="G3:G4"/>
    <mergeCell ref="A4:C4"/>
    <mergeCell ref="A7:C7"/>
    <mergeCell ref="A8:C8"/>
    <mergeCell ref="A9:C9"/>
    <mergeCell ref="A10:C10"/>
    <mergeCell ref="A11:C11"/>
    <mergeCell ref="A12:C12"/>
    <mergeCell ref="A13:C13"/>
    <mergeCell ref="A14:C14"/>
    <mergeCell ref="A20:C20"/>
    <mergeCell ref="A21:C21"/>
    <mergeCell ref="A17:C17"/>
    <mergeCell ref="A15:C15"/>
    <mergeCell ref="A16:C16"/>
    <mergeCell ref="A33:C33"/>
    <mergeCell ref="A26:C26"/>
    <mergeCell ref="A27:C27"/>
    <mergeCell ref="A28:C28"/>
    <mergeCell ref="A29:C29"/>
    <mergeCell ref="A30:C30"/>
    <mergeCell ref="A31:C31"/>
    <mergeCell ref="A32:C32"/>
    <mergeCell ref="A22:C22"/>
    <mergeCell ref="A23:C23"/>
    <mergeCell ref="A24:C24"/>
    <mergeCell ref="A25:C25"/>
    <mergeCell ref="A18:C18"/>
    <mergeCell ref="A19:C19"/>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H43"/>
  <sheetViews>
    <sheetView tabSelected="1" workbookViewId="0" topLeftCell="A1">
      <selection activeCell="F5" sqref="F5"/>
    </sheetView>
  </sheetViews>
  <sheetFormatPr defaultColWidth="9.00390625" defaultRowHeight="14.25"/>
  <cols>
    <col min="1" max="1" width="8.625" style="0" customWidth="1"/>
    <col min="2" max="2" width="21.625" style="0" customWidth="1"/>
    <col min="3" max="3" width="10.375" style="0" customWidth="1"/>
    <col min="4" max="4" width="9.75390625" style="0" customWidth="1"/>
    <col min="5" max="5" width="22.375" style="0" customWidth="1"/>
    <col min="6" max="6" width="10.875" style="0" customWidth="1"/>
    <col min="7" max="7" width="10.50390625" style="0" bestFit="1" customWidth="1"/>
  </cols>
  <sheetData>
    <row r="1" spans="1:6" ht="22.5">
      <c r="A1" s="341" t="s">
        <v>145</v>
      </c>
      <c r="B1" s="341"/>
      <c r="C1" s="341"/>
      <c r="D1" s="341"/>
      <c r="E1" s="341"/>
      <c r="F1" s="341"/>
    </row>
    <row r="2" ht="14.25">
      <c r="F2" t="s">
        <v>109</v>
      </c>
    </row>
    <row r="3" spans="1:6" ht="14.25">
      <c r="A3" s="511" t="s">
        <v>133</v>
      </c>
      <c r="B3" s="511"/>
      <c r="C3" s="511"/>
      <c r="D3" s="511" t="s">
        <v>134</v>
      </c>
      <c r="E3" s="511"/>
      <c r="F3" s="511"/>
    </row>
    <row r="4" spans="1:6" ht="36.75" customHeight="1">
      <c r="A4" s="30" t="s">
        <v>135</v>
      </c>
      <c r="B4" s="30" t="s">
        <v>37</v>
      </c>
      <c r="C4" s="30" t="s">
        <v>121</v>
      </c>
      <c r="D4" s="30" t="s">
        <v>135</v>
      </c>
      <c r="E4" s="30" t="s">
        <v>37</v>
      </c>
      <c r="F4" s="30" t="s">
        <v>121</v>
      </c>
    </row>
    <row r="5" spans="1:7" ht="14.25">
      <c r="A5" s="31">
        <v>301</v>
      </c>
      <c r="B5" s="31" t="s">
        <v>136</v>
      </c>
      <c r="C5" s="5">
        <v>1904.01</v>
      </c>
      <c r="D5" s="31">
        <v>302</v>
      </c>
      <c r="E5" s="31" t="s">
        <v>137</v>
      </c>
      <c r="F5" s="522">
        <f>SUM(F6:F39)</f>
        <v>297.90999999999997</v>
      </c>
      <c r="G5" s="58"/>
    </row>
    <row r="6" spans="1:6" ht="14.25">
      <c r="A6" s="31">
        <v>30101</v>
      </c>
      <c r="B6" s="31" t="s">
        <v>148</v>
      </c>
      <c r="C6" s="5">
        <v>734.24</v>
      </c>
      <c r="D6" s="31">
        <v>30201</v>
      </c>
      <c r="E6" s="31" t="s">
        <v>149</v>
      </c>
      <c r="F6" s="5">
        <v>21.29</v>
      </c>
    </row>
    <row r="7" spans="1:6" ht="14.25">
      <c r="A7" s="31">
        <v>30102</v>
      </c>
      <c r="B7" s="31" t="s">
        <v>138</v>
      </c>
      <c r="C7" s="5">
        <v>3.5</v>
      </c>
      <c r="D7" s="31">
        <v>30202</v>
      </c>
      <c r="E7" s="31" t="s">
        <v>150</v>
      </c>
      <c r="F7" s="5">
        <v>0.75</v>
      </c>
    </row>
    <row r="8" spans="1:6" ht="14.25">
      <c r="A8" s="31">
        <v>30103</v>
      </c>
      <c r="B8" s="31" t="s">
        <v>245</v>
      </c>
      <c r="C8" s="5">
        <v>467.29</v>
      </c>
      <c r="D8" s="31">
        <v>30303</v>
      </c>
      <c r="E8" s="31" t="s">
        <v>151</v>
      </c>
      <c r="F8" s="5">
        <v>0.28</v>
      </c>
    </row>
    <row r="9" spans="1:6" ht="14.25">
      <c r="A9" s="31">
        <v>30106</v>
      </c>
      <c r="B9" s="31" t="s">
        <v>139</v>
      </c>
      <c r="C9" s="5">
        <v>0</v>
      </c>
      <c r="D9" s="31">
        <v>30304</v>
      </c>
      <c r="E9" s="31" t="s">
        <v>152</v>
      </c>
      <c r="F9" s="5">
        <v>0.06</v>
      </c>
    </row>
    <row r="10" spans="1:6" ht="14.25">
      <c r="A10" s="31">
        <v>30107</v>
      </c>
      <c r="B10" s="31" t="s">
        <v>140</v>
      </c>
      <c r="C10" s="5">
        <v>71.18</v>
      </c>
      <c r="D10" s="31">
        <v>30305</v>
      </c>
      <c r="E10" s="31" t="s">
        <v>153</v>
      </c>
      <c r="F10" s="5">
        <v>0.56</v>
      </c>
    </row>
    <row r="11" spans="1:6" ht="27">
      <c r="A11" s="31">
        <v>30108</v>
      </c>
      <c r="B11" s="31" t="s">
        <v>141</v>
      </c>
      <c r="C11" s="5">
        <v>184.62</v>
      </c>
      <c r="D11" s="31">
        <v>30306</v>
      </c>
      <c r="E11" s="31" t="s">
        <v>154</v>
      </c>
      <c r="F11" s="5">
        <v>0.74</v>
      </c>
    </row>
    <row r="12" spans="1:6" ht="14.25">
      <c r="A12" s="31">
        <v>30109</v>
      </c>
      <c r="B12" s="31" t="s">
        <v>142</v>
      </c>
      <c r="C12" s="5">
        <v>0</v>
      </c>
      <c r="D12" s="31">
        <v>30307</v>
      </c>
      <c r="E12" s="31" t="s">
        <v>155</v>
      </c>
      <c r="F12" s="5">
        <v>13.65</v>
      </c>
    </row>
    <row r="13" spans="1:6" ht="14.25">
      <c r="A13" s="31">
        <v>30110</v>
      </c>
      <c r="B13" s="31" t="s">
        <v>231</v>
      </c>
      <c r="C13" s="5">
        <v>78.11</v>
      </c>
      <c r="D13" s="31">
        <v>30308</v>
      </c>
      <c r="E13" s="31" t="s">
        <v>156</v>
      </c>
      <c r="F13" s="5">
        <v>0</v>
      </c>
    </row>
    <row r="14" spans="1:8" ht="14.25">
      <c r="A14" s="31">
        <v>30111</v>
      </c>
      <c r="B14" s="31" t="s">
        <v>232</v>
      </c>
      <c r="C14" s="5">
        <v>184.89</v>
      </c>
      <c r="D14" s="31">
        <v>30309</v>
      </c>
      <c r="E14" s="31" t="s">
        <v>157</v>
      </c>
      <c r="F14" s="5">
        <v>2.25</v>
      </c>
      <c r="H14" s="34"/>
    </row>
    <row r="15" spans="1:6" ht="14.25">
      <c r="A15" s="31">
        <v>30112</v>
      </c>
      <c r="B15" s="31" t="s">
        <v>233</v>
      </c>
      <c r="C15" s="5">
        <v>23.46</v>
      </c>
      <c r="D15" s="31">
        <v>30311</v>
      </c>
      <c r="E15" s="32" t="s">
        <v>158</v>
      </c>
      <c r="F15" s="5">
        <v>45.39</v>
      </c>
    </row>
    <row r="16" spans="1:6" ht="14.25">
      <c r="A16" s="31">
        <v>30113</v>
      </c>
      <c r="B16" s="31" t="s">
        <v>234</v>
      </c>
      <c r="C16" s="5">
        <v>155.4</v>
      </c>
      <c r="D16" s="31">
        <v>30312</v>
      </c>
      <c r="E16" s="32" t="s">
        <v>159</v>
      </c>
      <c r="F16" s="5">
        <v>0</v>
      </c>
    </row>
    <row r="17" spans="1:6" ht="14.25">
      <c r="A17" s="31">
        <v>30114</v>
      </c>
      <c r="B17" s="31" t="s">
        <v>235</v>
      </c>
      <c r="C17" s="5">
        <v>0</v>
      </c>
      <c r="D17" s="31">
        <v>30313</v>
      </c>
      <c r="E17" s="32" t="s">
        <v>160</v>
      </c>
      <c r="F17" s="5">
        <v>1.06</v>
      </c>
    </row>
    <row r="18" spans="1:6" ht="14.25">
      <c r="A18" s="31">
        <v>30199</v>
      </c>
      <c r="B18" s="31" t="s">
        <v>230</v>
      </c>
      <c r="C18" s="5">
        <v>1.32</v>
      </c>
      <c r="D18" s="31">
        <v>30314</v>
      </c>
      <c r="E18" s="32" t="s">
        <v>161</v>
      </c>
      <c r="F18" s="5">
        <v>0.12</v>
      </c>
    </row>
    <row r="19" spans="1:6" s="62" customFormat="1" ht="14.25">
      <c r="A19" s="31">
        <v>303</v>
      </c>
      <c r="B19" s="61" t="s">
        <v>236</v>
      </c>
      <c r="C19" s="5">
        <v>367.8</v>
      </c>
      <c r="D19" s="31">
        <v>30315</v>
      </c>
      <c r="E19" s="61" t="s">
        <v>162</v>
      </c>
      <c r="F19" s="5">
        <v>2.52</v>
      </c>
    </row>
    <row r="20" spans="1:8" ht="14.25">
      <c r="A20" s="31">
        <v>30301</v>
      </c>
      <c r="B20" s="32" t="s">
        <v>184</v>
      </c>
      <c r="C20" s="5">
        <v>35.04</v>
      </c>
      <c r="D20" s="31">
        <v>30316</v>
      </c>
      <c r="E20" s="32" t="s">
        <v>163</v>
      </c>
      <c r="F20" s="5">
        <v>2.35</v>
      </c>
      <c r="H20" s="34"/>
    </row>
    <row r="21" spans="1:6" ht="14.25">
      <c r="A21" s="31">
        <v>30302</v>
      </c>
      <c r="B21" s="32" t="s">
        <v>183</v>
      </c>
      <c r="C21" s="5">
        <v>122.78</v>
      </c>
      <c r="D21" s="31">
        <v>30317</v>
      </c>
      <c r="E21" s="32" t="s">
        <v>164</v>
      </c>
      <c r="F21" s="5">
        <v>3.21</v>
      </c>
    </row>
    <row r="22" spans="1:6" ht="14.25">
      <c r="A22" s="31">
        <v>30303</v>
      </c>
      <c r="B22" s="32" t="s">
        <v>182</v>
      </c>
      <c r="C22" s="5">
        <v>0</v>
      </c>
      <c r="D22" s="31">
        <v>30318</v>
      </c>
      <c r="E22" s="32" t="s">
        <v>165</v>
      </c>
      <c r="F22" s="5">
        <v>0</v>
      </c>
    </row>
    <row r="23" spans="1:6" ht="14.25">
      <c r="A23" s="31">
        <v>30304</v>
      </c>
      <c r="B23" s="32" t="s">
        <v>181</v>
      </c>
      <c r="C23" s="5">
        <v>178.57</v>
      </c>
      <c r="D23" s="31">
        <v>30324</v>
      </c>
      <c r="E23" s="32" t="s">
        <v>166</v>
      </c>
      <c r="F23" s="5">
        <v>0</v>
      </c>
    </row>
    <row r="24" spans="1:6" ht="14.25">
      <c r="A24" s="31">
        <v>30305</v>
      </c>
      <c r="B24" s="32" t="s">
        <v>180</v>
      </c>
      <c r="C24" s="5">
        <v>31.41</v>
      </c>
      <c r="D24" s="31">
        <v>30325</v>
      </c>
      <c r="E24" s="32" t="s">
        <v>167</v>
      </c>
      <c r="F24" s="5">
        <v>0</v>
      </c>
    </row>
    <row r="25" spans="1:6" ht="14.25">
      <c r="A25" s="31">
        <v>30306</v>
      </c>
      <c r="B25" s="32" t="s">
        <v>179</v>
      </c>
      <c r="C25" s="5">
        <v>0</v>
      </c>
      <c r="D25" s="31">
        <v>30326</v>
      </c>
      <c r="E25" s="32" t="s">
        <v>168</v>
      </c>
      <c r="F25" s="5">
        <v>1.59</v>
      </c>
    </row>
    <row r="26" spans="1:6" ht="14.25">
      <c r="A26" s="31">
        <v>30307</v>
      </c>
      <c r="B26" s="32" t="s">
        <v>237</v>
      </c>
      <c r="C26" s="5">
        <v>0</v>
      </c>
      <c r="D26" s="31">
        <v>30327</v>
      </c>
      <c r="E26" s="32" t="s">
        <v>169</v>
      </c>
      <c r="F26" s="5">
        <v>0.2</v>
      </c>
    </row>
    <row r="27" spans="1:6" ht="14.25">
      <c r="A27" s="31">
        <v>30308</v>
      </c>
      <c r="B27" s="32" t="s">
        <v>178</v>
      </c>
      <c r="C27" s="5">
        <v>0</v>
      </c>
      <c r="D27" s="31">
        <v>30328</v>
      </c>
      <c r="E27" s="32" t="s">
        <v>170</v>
      </c>
      <c r="F27" s="5">
        <v>25.77</v>
      </c>
    </row>
    <row r="28" spans="1:6" ht="14.25">
      <c r="A28" s="31">
        <v>30309</v>
      </c>
      <c r="B28" s="32" t="s">
        <v>177</v>
      </c>
      <c r="C28" s="5">
        <v>0</v>
      </c>
      <c r="D28" s="31">
        <v>30329</v>
      </c>
      <c r="E28" s="32" t="s">
        <v>171</v>
      </c>
      <c r="F28" s="5">
        <v>8.21</v>
      </c>
    </row>
    <row r="29" spans="1:6" ht="14.25">
      <c r="A29" s="31">
        <v>30310</v>
      </c>
      <c r="B29" s="32" t="s">
        <v>238</v>
      </c>
      <c r="C29" s="5">
        <v>0</v>
      </c>
      <c r="D29" s="31">
        <v>30331</v>
      </c>
      <c r="E29" s="32" t="s">
        <v>172</v>
      </c>
      <c r="F29" s="5">
        <v>5.62</v>
      </c>
    </row>
    <row r="30" spans="1:6" ht="27">
      <c r="A30" s="31">
        <v>30399</v>
      </c>
      <c r="B30" s="32" t="s">
        <v>176</v>
      </c>
      <c r="C30" s="5">
        <v>0</v>
      </c>
      <c r="D30" s="31">
        <v>30339</v>
      </c>
      <c r="E30" s="32" t="s">
        <v>175</v>
      </c>
      <c r="F30" s="5">
        <v>62.48</v>
      </c>
    </row>
    <row r="31" spans="1:6" ht="14.25">
      <c r="A31" s="31"/>
      <c r="B31" s="32"/>
      <c r="C31" s="14"/>
      <c r="D31" s="31">
        <v>30340</v>
      </c>
      <c r="E31" s="32" t="s">
        <v>173</v>
      </c>
      <c r="F31" s="5">
        <v>0</v>
      </c>
    </row>
    <row r="32" spans="1:6" ht="14.25">
      <c r="A32" s="31"/>
      <c r="B32" s="32"/>
      <c r="C32" s="14"/>
      <c r="D32" s="31">
        <v>30399</v>
      </c>
      <c r="E32" s="32" t="s">
        <v>174</v>
      </c>
      <c r="F32" s="5">
        <v>99.81</v>
      </c>
    </row>
    <row r="33" spans="1:6" ht="14.25">
      <c r="A33" s="31"/>
      <c r="B33" s="32"/>
      <c r="C33" s="14"/>
      <c r="D33" s="31">
        <v>307</v>
      </c>
      <c r="E33" s="31" t="s">
        <v>239</v>
      </c>
      <c r="F33" s="14"/>
    </row>
    <row r="34" spans="1:6" ht="14.25">
      <c r="A34" s="31"/>
      <c r="B34" s="32"/>
      <c r="C34" s="14"/>
      <c r="D34" s="31">
        <v>309</v>
      </c>
      <c r="E34" s="31" t="s">
        <v>240</v>
      </c>
      <c r="F34" s="14"/>
    </row>
    <row r="35" spans="1:6" ht="14.25">
      <c r="A35" s="31"/>
      <c r="B35" s="32"/>
      <c r="C35" s="14"/>
      <c r="D35" s="31">
        <v>310</v>
      </c>
      <c r="E35" s="31" t="s">
        <v>241</v>
      </c>
      <c r="F35" s="14"/>
    </row>
    <row r="36" spans="1:6" ht="14.25">
      <c r="A36" s="31"/>
      <c r="B36" s="32"/>
      <c r="C36" s="14"/>
      <c r="D36" s="31">
        <v>311</v>
      </c>
      <c r="E36" s="31" t="s">
        <v>242</v>
      </c>
      <c r="F36" s="14"/>
    </row>
    <row r="37" spans="1:6" ht="14.25">
      <c r="A37" s="31"/>
      <c r="B37" s="32"/>
      <c r="C37" s="14"/>
      <c r="D37" s="31">
        <v>312</v>
      </c>
      <c r="E37" s="31" t="s">
        <v>243</v>
      </c>
      <c r="F37" s="14"/>
    </row>
    <row r="38" spans="1:6" ht="14.25">
      <c r="A38" s="31"/>
      <c r="B38" s="32"/>
      <c r="C38" s="14"/>
      <c r="D38" s="31">
        <v>313</v>
      </c>
      <c r="E38" s="31" t="s">
        <v>244</v>
      </c>
      <c r="F38" s="14"/>
    </row>
    <row r="39" spans="1:6" ht="14.25">
      <c r="A39" s="31"/>
      <c r="B39" s="31"/>
      <c r="C39" s="14"/>
      <c r="D39" s="31">
        <v>399</v>
      </c>
      <c r="E39" s="31" t="s">
        <v>143</v>
      </c>
      <c r="F39" s="14">
        <v>0</v>
      </c>
    </row>
    <row r="40" spans="1:7" ht="14.25">
      <c r="A40" s="511" t="s">
        <v>146</v>
      </c>
      <c r="B40" s="511"/>
      <c r="C40" s="33">
        <f>C5+C19</f>
        <v>2271.81</v>
      </c>
      <c r="D40" s="511" t="s">
        <v>144</v>
      </c>
      <c r="E40" s="511"/>
      <c r="F40" s="35">
        <f>F5+F33+F34+F35+F39</f>
        <v>297.90999999999997</v>
      </c>
      <c r="G40" s="47"/>
    </row>
    <row r="41" spans="1:6" ht="14.25">
      <c r="A41" s="510" t="s">
        <v>147</v>
      </c>
      <c r="B41" s="510"/>
      <c r="C41" s="510"/>
      <c r="D41" s="510"/>
      <c r="E41" s="510"/>
      <c r="F41" s="510"/>
    </row>
    <row r="43" ht="14.25">
      <c r="C43" s="47"/>
    </row>
  </sheetData>
  <mergeCells count="6">
    <mergeCell ref="A41:F41"/>
    <mergeCell ref="A1:F1"/>
    <mergeCell ref="A40:B40"/>
    <mergeCell ref="A3:C3"/>
    <mergeCell ref="D3:F3"/>
    <mergeCell ref="D40:E40"/>
  </mergeCell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L10"/>
  <sheetViews>
    <sheetView workbookViewId="0" topLeftCell="A1">
      <selection activeCell="K30" sqref="K30"/>
    </sheetView>
  </sheetViews>
  <sheetFormatPr defaultColWidth="9.00390625" defaultRowHeight="14.25"/>
  <cols>
    <col min="7" max="7" width="8.375" style="0" customWidth="1"/>
    <col min="8" max="8" width="9.50390625" style="0" bestFit="1" customWidth="1"/>
  </cols>
  <sheetData>
    <row r="1" spans="1:12" ht="22.5">
      <c r="A1" s="341" t="s">
        <v>192</v>
      </c>
      <c r="B1" s="341"/>
      <c r="C1" s="341"/>
      <c r="D1" s="341"/>
      <c r="E1" s="341"/>
      <c r="F1" s="341"/>
      <c r="G1" s="341"/>
      <c r="H1" s="341"/>
      <c r="I1" s="341"/>
      <c r="J1" s="341"/>
      <c r="K1" s="341"/>
      <c r="L1" s="341"/>
    </row>
    <row r="2" spans="1:12" ht="14.25">
      <c r="A2" s="36"/>
      <c r="K2" s="513" t="s">
        <v>109</v>
      </c>
      <c r="L2" s="513"/>
    </row>
    <row r="3" spans="1:12" ht="14.25">
      <c r="A3" s="514" t="s">
        <v>247</v>
      </c>
      <c r="B3" s="515"/>
      <c r="C3" s="514"/>
      <c r="D3" s="514"/>
      <c r="E3" s="514"/>
      <c r="F3" s="515"/>
      <c r="G3" s="514" t="s">
        <v>248</v>
      </c>
      <c r="H3" s="515"/>
      <c r="I3" s="514"/>
      <c r="J3" s="514"/>
      <c r="K3" s="514"/>
      <c r="L3" s="515"/>
    </row>
    <row r="4" spans="1:12" ht="14.25">
      <c r="A4" s="516" t="s">
        <v>39</v>
      </c>
      <c r="B4" s="42" t="s">
        <v>185</v>
      </c>
      <c r="C4" s="517" t="s">
        <v>186</v>
      </c>
      <c r="D4" s="514"/>
      <c r="E4" s="516"/>
      <c r="F4" s="42" t="s">
        <v>187</v>
      </c>
      <c r="G4" s="518" t="s">
        <v>39</v>
      </c>
      <c r="H4" s="42" t="s">
        <v>185</v>
      </c>
      <c r="I4" s="517" t="s">
        <v>186</v>
      </c>
      <c r="J4" s="514"/>
      <c r="K4" s="516"/>
      <c r="L4" s="42" t="s">
        <v>187</v>
      </c>
    </row>
    <row r="5" spans="1:12" ht="27">
      <c r="A5" s="516"/>
      <c r="B5" s="44" t="s">
        <v>188</v>
      </c>
      <c r="C5" s="41" t="s">
        <v>42</v>
      </c>
      <c r="D5" s="38" t="s">
        <v>189</v>
      </c>
      <c r="E5" s="40" t="s">
        <v>190</v>
      </c>
      <c r="F5" s="44" t="s">
        <v>193</v>
      </c>
      <c r="G5" s="518"/>
      <c r="H5" s="44" t="s">
        <v>188</v>
      </c>
      <c r="I5" s="41" t="s">
        <v>42</v>
      </c>
      <c r="J5" s="38" t="s">
        <v>189</v>
      </c>
      <c r="K5" s="40" t="s">
        <v>190</v>
      </c>
      <c r="L5" s="44" t="s">
        <v>191</v>
      </c>
    </row>
    <row r="6" spans="1:12" ht="14.25">
      <c r="A6" s="30">
        <v>1</v>
      </c>
      <c r="B6" s="43">
        <v>2</v>
      </c>
      <c r="C6" s="30">
        <v>3</v>
      </c>
      <c r="D6" s="30">
        <v>4</v>
      </c>
      <c r="E6" s="30">
        <v>5</v>
      </c>
      <c r="F6" s="43">
        <v>6</v>
      </c>
      <c r="G6" s="30">
        <v>7</v>
      </c>
      <c r="H6" s="43">
        <v>8</v>
      </c>
      <c r="I6" s="30">
        <v>9</v>
      </c>
      <c r="J6" s="30">
        <v>10</v>
      </c>
      <c r="K6" s="30">
        <v>11</v>
      </c>
      <c r="L6" s="43">
        <v>12</v>
      </c>
    </row>
    <row r="7" spans="1:12" ht="14.25">
      <c r="A7" s="76">
        <f>B7+C7+F7</f>
        <v>15.01</v>
      </c>
      <c r="B7" s="39">
        <v>0</v>
      </c>
      <c r="C7" s="77">
        <f>D7+E7</f>
        <v>6</v>
      </c>
      <c r="D7" s="39">
        <v>0</v>
      </c>
      <c r="E7" s="76">
        <v>6</v>
      </c>
      <c r="F7" s="76">
        <v>9.01</v>
      </c>
      <c r="G7" s="39">
        <f>H7+I7+L7</f>
        <v>10.52</v>
      </c>
      <c r="H7" s="39"/>
      <c r="I7" s="39">
        <f>J7+K7</f>
        <v>5.62</v>
      </c>
      <c r="J7" s="39"/>
      <c r="K7" s="39">
        <v>5.62</v>
      </c>
      <c r="L7" s="39">
        <v>4.9</v>
      </c>
    </row>
    <row r="8" spans="1:12" s="37" customFormat="1" ht="35.25" customHeight="1">
      <c r="A8" s="512" t="s">
        <v>299</v>
      </c>
      <c r="B8" s="512"/>
      <c r="C8" s="512"/>
      <c r="D8" s="512"/>
      <c r="E8" s="512"/>
      <c r="F8" s="512"/>
      <c r="G8" s="512"/>
      <c r="H8" s="512"/>
      <c r="I8" s="512"/>
      <c r="J8" s="512"/>
      <c r="K8" s="512"/>
      <c r="L8" s="512"/>
    </row>
    <row r="9" spans="8:12" ht="14.25">
      <c r="H9" s="55"/>
      <c r="I9" s="55"/>
      <c r="J9" s="55"/>
      <c r="K9" s="55"/>
      <c r="L9" s="55"/>
    </row>
    <row r="10" spans="8:12" ht="14.25">
      <c r="H10" s="55"/>
      <c r="I10" s="55"/>
      <c r="J10" s="55"/>
      <c r="K10" s="55"/>
      <c r="L10" s="55"/>
    </row>
  </sheetData>
  <mergeCells count="9">
    <mergeCell ref="A8:L8"/>
    <mergeCell ref="A1:L1"/>
    <mergeCell ref="K2:L2"/>
    <mergeCell ref="A3:F3"/>
    <mergeCell ref="G3:L3"/>
    <mergeCell ref="A4:A5"/>
    <mergeCell ref="C4:E4"/>
    <mergeCell ref="G4:G5"/>
    <mergeCell ref="I4:K4"/>
  </mergeCells>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N9"/>
  <sheetViews>
    <sheetView workbookViewId="0" topLeftCell="A1">
      <selection activeCell="N25" sqref="N25"/>
    </sheetView>
  </sheetViews>
  <sheetFormatPr defaultColWidth="9.00390625" defaultRowHeight="14.25"/>
  <cols>
    <col min="1" max="3" width="3.375" style="0" bestFit="1" customWidth="1"/>
    <col min="4" max="4" width="17.75390625" style="0" customWidth="1"/>
    <col min="6" max="7" width="10.125" style="0" customWidth="1"/>
    <col min="13" max="14" width="10.00390625" style="0" customWidth="1"/>
  </cols>
  <sheetData>
    <row r="1" spans="1:14" ht="32.25" customHeight="1">
      <c r="A1" s="341" t="s">
        <v>198</v>
      </c>
      <c r="B1" s="341"/>
      <c r="C1" s="341"/>
      <c r="D1" s="341"/>
      <c r="E1" s="341"/>
      <c r="F1" s="341"/>
      <c r="G1" s="341"/>
      <c r="H1" s="341"/>
      <c r="I1" s="341"/>
      <c r="J1" s="341"/>
      <c r="K1" s="341"/>
      <c r="L1" s="341"/>
      <c r="M1" s="341"/>
      <c r="N1" s="341"/>
    </row>
    <row r="2" spans="13:14" ht="14.25">
      <c r="M2" s="520" t="s">
        <v>109</v>
      </c>
      <c r="N2" s="520"/>
    </row>
    <row r="3" spans="1:14" ht="22.5" customHeight="1">
      <c r="A3" s="519" t="s">
        <v>3</v>
      </c>
      <c r="B3" s="519" t="s">
        <v>41</v>
      </c>
      <c r="C3" s="519" t="s">
        <v>41</v>
      </c>
      <c r="D3" s="519" t="s">
        <v>41</v>
      </c>
      <c r="E3" s="521" t="s">
        <v>199</v>
      </c>
      <c r="F3" s="519" t="s">
        <v>41</v>
      </c>
      <c r="G3" s="519" t="s">
        <v>41</v>
      </c>
      <c r="H3" s="519" t="s">
        <v>200</v>
      </c>
      <c r="I3" s="519" t="s">
        <v>201</v>
      </c>
      <c r="J3" s="519" t="s">
        <v>41</v>
      </c>
      <c r="K3" s="519" t="s">
        <v>41</v>
      </c>
      <c r="L3" s="519" t="s">
        <v>127</v>
      </c>
      <c r="M3" s="519" t="s">
        <v>41</v>
      </c>
      <c r="N3" s="519" t="s">
        <v>41</v>
      </c>
    </row>
    <row r="4" spans="1:14" ht="42.75" customHeight="1">
      <c r="A4" s="519" t="s">
        <v>202</v>
      </c>
      <c r="B4" s="519" t="s">
        <v>41</v>
      </c>
      <c r="C4" s="519" t="s">
        <v>41</v>
      </c>
      <c r="D4" s="15" t="s">
        <v>37</v>
      </c>
      <c r="E4" s="15" t="s">
        <v>39</v>
      </c>
      <c r="F4" s="24" t="s">
        <v>203</v>
      </c>
      <c r="G4" s="15" t="s">
        <v>204</v>
      </c>
      <c r="H4" s="519"/>
      <c r="I4" s="15" t="s">
        <v>39</v>
      </c>
      <c r="J4" s="15" t="s">
        <v>111</v>
      </c>
      <c r="K4" s="15" t="s">
        <v>112</v>
      </c>
      <c r="L4" s="15" t="s">
        <v>39</v>
      </c>
      <c r="M4" s="24" t="s">
        <v>203</v>
      </c>
      <c r="N4" s="15" t="s">
        <v>204</v>
      </c>
    </row>
    <row r="5" spans="1:14" ht="14.25">
      <c r="A5" s="24" t="s">
        <v>210</v>
      </c>
      <c r="B5" s="24" t="s">
        <v>211</v>
      </c>
      <c r="C5" s="24" t="s">
        <v>212</v>
      </c>
      <c r="D5" s="15" t="s">
        <v>39</v>
      </c>
      <c r="E5" s="17"/>
      <c r="F5" s="17"/>
      <c r="G5" s="17"/>
      <c r="H5" s="17"/>
      <c r="I5" s="17"/>
      <c r="J5" s="17"/>
      <c r="K5" s="17"/>
      <c r="L5" s="17"/>
      <c r="M5" s="17"/>
      <c r="N5" s="17"/>
    </row>
    <row r="6" spans="1:14" ht="14.25">
      <c r="A6" s="346" t="s">
        <v>64</v>
      </c>
      <c r="B6" s="346" t="s">
        <v>41</v>
      </c>
      <c r="C6" s="346" t="s">
        <v>41</v>
      </c>
      <c r="D6" s="46" t="s">
        <v>65</v>
      </c>
      <c r="E6" s="14"/>
      <c r="F6" s="14"/>
      <c r="G6" s="14"/>
      <c r="H6" s="14"/>
      <c r="I6" s="14"/>
      <c r="J6" s="14"/>
      <c r="K6" s="14"/>
      <c r="L6" s="14"/>
      <c r="M6" s="14"/>
      <c r="N6" s="14"/>
    </row>
    <row r="7" spans="1:14" ht="40.5">
      <c r="A7" s="346" t="s">
        <v>66</v>
      </c>
      <c r="B7" s="346" t="s">
        <v>41</v>
      </c>
      <c r="C7" s="346" t="s">
        <v>41</v>
      </c>
      <c r="D7" s="46" t="s">
        <v>67</v>
      </c>
      <c r="E7" s="14"/>
      <c r="F7" s="14"/>
      <c r="G7" s="14"/>
      <c r="H7" s="14"/>
      <c r="I7" s="14"/>
      <c r="J7" s="14"/>
      <c r="K7" s="14"/>
      <c r="L7" s="14"/>
      <c r="M7" s="14"/>
      <c r="N7" s="14"/>
    </row>
    <row r="8" spans="1:14" ht="14.25">
      <c r="A8" s="346" t="s">
        <v>68</v>
      </c>
      <c r="B8" s="346" t="s">
        <v>41</v>
      </c>
      <c r="C8" s="346" t="s">
        <v>41</v>
      </c>
      <c r="D8" s="56" t="s">
        <v>213</v>
      </c>
      <c r="E8" s="14"/>
      <c r="F8" s="14"/>
      <c r="G8" s="14"/>
      <c r="H8" s="14"/>
      <c r="I8" s="14"/>
      <c r="J8" s="14"/>
      <c r="K8" s="14"/>
      <c r="L8" s="14"/>
      <c r="M8" s="14"/>
      <c r="N8" s="14"/>
    </row>
    <row r="9" spans="1:14" ht="20.25" customHeight="1">
      <c r="A9" s="510" t="s">
        <v>246</v>
      </c>
      <c r="B9" s="510"/>
      <c r="C9" s="510"/>
      <c r="D9" s="510"/>
      <c r="E9" s="510"/>
      <c r="F9" s="510"/>
      <c r="G9" s="510"/>
      <c r="H9" s="510"/>
      <c r="I9" s="510"/>
      <c r="J9" s="510"/>
      <c r="K9" s="510"/>
      <c r="L9" s="510"/>
      <c r="M9" s="510"/>
      <c r="N9" s="510"/>
    </row>
  </sheetData>
  <mergeCells count="12">
    <mergeCell ref="E3:G3"/>
    <mergeCell ref="H3:H4"/>
    <mergeCell ref="I3:K3"/>
    <mergeCell ref="A9:N9"/>
    <mergeCell ref="A1:N1"/>
    <mergeCell ref="A6:C6"/>
    <mergeCell ref="A7:C7"/>
    <mergeCell ref="A8:C8"/>
    <mergeCell ref="M2:N2"/>
    <mergeCell ref="L3:N3"/>
    <mergeCell ref="A4:C4"/>
    <mergeCell ref="A3:D3"/>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2018-07-25T08:59:45Z</cp:lastPrinted>
  <dcterms:created xsi:type="dcterms:W3CDTF">1996-12-17T01:32:42Z</dcterms:created>
  <dcterms:modified xsi:type="dcterms:W3CDTF">2020-08-10T03:36:12Z</dcterms:modified>
  <cp:category/>
  <cp:version/>
  <cp:contentType/>
  <cp:contentStatus/>
</cp:coreProperties>
</file>